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Sony\OneDrive\2. Разработка курсов\9. Курс Аудит\"/>
    </mc:Choice>
  </mc:AlternateContent>
  <bookViews>
    <workbookView xWindow="1488" yWindow="2172" windowWidth="15360" windowHeight="8340" tabRatio="714" activeTab="2"/>
  </bookViews>
  <sheets>
    <sheet name="Инструкция" sheetId="18" r:id="rId1"/>
    <sheet name="1. Компания" sheetId="14" r:id="rId2"/>
    <sheet name="2. Стратегия" sheetId="16" r:id="rId3"/>
    <sheet name="3. Диаграмма" sheetId="17" r:id="rId4"/>
    <sheet name="." sheetId="15" state="hidden" r:id="rId5"/>
  </sheets>
  <definedNames>
    <definedName name="_xlnm._FilterDatabase" localSheetId="4" hidden="1">'.'!$B$10:$B$15</definedName>
    <definedName name="csDesignMode">1</definedName>
    <definedName name="Page">#REF!</definedName>
    <definedName name="_xlnm.Print_Titles" localSheetId="1">'1. Компания'!$1:$1</definedName>
    <definedName name="_xlnm.Print_Titles" localSheetId="2">'2. Стратегия'!$1:$2</definedName>
    <definedName name="_xlnm.Print_Area" localSheetId="1">'1. Компания'!$A$1:$B$40</definedName>
    <definedName name="_xlnm.Print_Area" localSheetId="2">'2. Стратегия'!$A$1:$G$102</definedName>
    <definedName name="Отрасль">#REF!</definedName>
    <definedName name="Положение_на_рынке">'.'!$B$10:$B$15</definedName>
  </definedNames>
  <calcPr calcId="152511"/>
</workbook>
</file>

<file path=xl/calcChain.xml><?xml version="1.0" encoding="utf-8"?>
<calcChain xmlns="http://schemas.openxmlformats.org/spreadsheetml/2006/main">
  <c r="N3" i="16" l="1"/>
  <c r="N4" i="16"/>
  <c r="N5" i="16"/>
  <c r="N6" i="16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G3" i="16"/>
  <c r="G6" i="16"/>
  <c r="G5" i="16"/>
  <c r="O3" i="16"/>
  <c r="G4" i="16"/>
  <c r="G10" i="16"/>
  <c r="G8" i="16"/>
  <c r="G9" i="16"/>
  <c r="O4" i="16"/>
  <c r="G13" i="16"/>
  <c r="G14" i="16"/>
  <c r="G16" i="16"/>
  <c r="O5" i="16"/>
  <c r="G22" i="16"/>
  <c r="O6" i="16"/>
  <c r="G7" i="16"/>
  <c r="G27" i="16"/>
  <c r="O7" i="16"/>
  <c r="B8" i="16"/>
  <c r="O8" i="16"/>
  <c r="O9" i="16"/>
  <c r="O10" i="16"/>
  <c r="G11" i="16"/>
  <c r="O11" i="16"/>
  <c r="G12" i="16"/>
  <c r="O12" i="16"/>
  <c r="B13" i="16"/>
  <c r="B18" i="16" s="1"/>
  <c r="B23" i="16" s="1"/>
  <c r="B28" i="16" s="1"/>
  <c r="B33" i="16" s="1"/>
  <c r="B38" i="16" s="1"/>
  <c r="B43" i="16" s="1"/>
  <c r="B48" i="16" s="1"/>
  <c r="B53" i="16" s="1"/>
  <c r="B58" i="16" s="1"/>
  <c r="B63" i="16" s="1"/>
  <c r="B68" i="16" s="1"/>
  <c r="B73" i="16" s="1"/>
  <c r="B78" i="16" s="1"/>
  <c r="B83" i="16" s="1"/>
  <c r="B88" i="16" s="1"/>
  <c r="B93" i="16" s="1"/>
  <c r="B98" i="16" s="1"/>
  <c r="O13" i="16"/>
  <c r="O14" i="16"/>
  <c r="G15" i="16"/>
  <c r="O15" i="16"/>
  <c r="O16" i="16"/>
  <c r="G17" i="16"/>
  <c r="O17" i="16"/>
  <c r="G18" i="16"/>
  <c r="O18" i="16"/>
  <c r="G19" i="16"/>
  <c r="O19" i="16"/>
  <c r="G20" i="16"/>
  <c r="O20" i="16"/>
  <c r="G21" i="16"/>
  <c r="O21" i="16"/>
  <c r="O22" i="16"/>
  <c r="G23" i="16"/>
  <c r="K23" i="16" s="1"/>
  <c r="M7" i="16" s="1"/>
  <c r="G24" i="16"/>
  <c r="G25" i="16"/>
  <c r="G26" i="16"/>
  <c r="G28" i="16"/>
  <c r="G29" i="16"/>
  <c r="G30" i="16"/>
  <c r="G31" i="16"/>
  <c r="G32" i="16"/>
  <c r="G33" i="16"/>
  <c r="G35" i="16"/>
  <c r="G34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K83" i="16" s="1"/>
  <c r="M19" i="16" s="1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K18" i="16" l="1"/>
  <c r="M6" i="16" s="1"/>
  <c r="K8" i="16"/>
  <c r="M4" i="16" s="1"/>
  <c r="K98" i="16"/>
  <c r="M22" i="16" s="1"/>
  <c r="K78" i="16"/>
  <c r="M18" i="16" s="1"/>
  <c r="K63" i="16"/>
  <c r="M15" i="16" s="1"/>
  <c r="K48" i="16"/>
  <c r="M12" i="16" s="1"/>
  <c r="K38" i="16"/>
  <c r="M10" i="16" s="1"/>
  <c r="K28" i="16"/>
  <c r="M8" i="16" s="1"/>
  <c r="K93" i="16"/>
  <c r="M21" i="16" s="1"/>
  <c r="K53" i="16"/>
  <c r="M13" i="16" s="1"/>
  <c r="K58" i="16"/>
  <c r="M14" i="16" s="1"/>
  <c r="K68" i="16"/>
  <c r="M16" i="16" s="1"/>
  <c r="K73" i="16"/>
  <c r="M17" i="16" s="1"/>
  <c r="K43" i="16"/>
  <c r="M11" i="16" s="1"/>
  <c r="K33" i="16"/>
  <c r="M9" i="16" s="1"/>
  <c r="K13" i="16"/>
  <c r="M5" i="16" s="1"/>
  <c r="K3" i="16"/>
  <c r="M3" i="16" s="1"/>
  <c r="K88" i="16"/>
  <c r="M20" i="16" s="1"/>
</calcChain>
</file>

<file path=xl/comments1.xml><?xml version="1.0" encoding="utf-8"?>
<comments xmlns="http://schemas.openxmlformats.org/spreadsheetml/2006/main">
  <authors>
    <author>DR</author>
  </authors>
  <commentList>
    <comment ref="D3" authorId="0" shapeId="0">
      <text>
        <r>
          <rPr>
            <sz val="9"/>
            <color indexed="81"/>
            <rFont val="Tahoma"/>
            <family val="2"/>
            <charset val="204"/>
          </rPr>
          <t>Стратегический процесс инициируется рядовым сотрудником, менеджмент занимается оперативными вопросами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только один наиболее подходящий уровень (если есть соответствие на более верхнем уровне, но нет соответствия на нижнем, следует выбрать нижний уровень)</t>
        </r>
      </text>
    </comment>
    <comment ref="D4" authorId="0" shapeId="0">
      <text>
        <r>
          <rPr>
            <sz val="9"/>
            <color indexed="81"/>
            <rFont val="Tahoma"/>
            <family val="2"/>
            <charset val="204"/>
          </rPr>
          <t xml:space="preserve">Процесс инициируется средним или нижним уровнем управления в некоторых подразделениях (отдельные инициативы)
</t>
        </r>
      </text>
    </comment>
    <comment ref="D5" authorId="0" shapeId="0">
      <text>
        <r>
          <rPr>
            <sz val="9"/>
            <color indexed="81"/>
            <rFont val="Tahoma"/>
            <family val="2"/>
            <charset val="204"/>
          </rPr>
          <t>Процессы инициируют заместители генерального директора, вице-президенты</t>
        </r>
      </text>
    </comment>
    <comment ref="D6" authorId="0" shapeId="0">
      <text>
        <r>
          <rPr>
            <sz val="9"/>
            <color indexed="81"/>
            <rFont val="Tahoma"/>
            <family val="2"/>
            <charset val="204"/>
          </rPr>
          <t>Процесс инициируется генеральным директором, президентом, советом директоров или собранием акционеров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04"/>
          </rPr>
          <t>Процесс инициируется на периодической основе принятыми на предприятии нормативными документами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04"/>
          </rPr>
          <t>Нет никаких предложений по модели СУ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04"/>
          </rPr>
          <t>Существуют  различные предложения по моделям СУ</t>
        </r>
      </text>
    </comment>
    <comment ref="D10" authorId="0" shapeId="0">
      <text>
        <r>
          <rPr>
            <sz val="9"/>
            <color indexed="81"/>
            <rFont val="Tahoma"/>
            <family val="2"/>
            <charset val="204"/>
          </rPr>
          <t>У разных менеджеров или структур своя концепция СУ (на основе BSC, BCG, GE  и т.п.), которую они используют</t>
        </r>
      </text>
    </comment>
    <comment ref="D11" authorId="0" shapeId="0">
      <text>
        <r>
          <rPr>
            <sz val="9"/>
            <color indexed="81"/>
            <rFont val="Tahoma"/>
            <family val="2"/>
            <charset val="204"/>
          </rPr>
          <t>Создана, одобрена и внедряется в практику единая модель СУ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04"/>
          </rPr>
          <t>Единая модель СУ внедрена и используется в работе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04"/>
          </rPr>
          <t>Стратегической информацией оперируют только топ-менеджеры или акционеры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204"/>
          </rPr>
          <t>Уведомительное информирование, нет обратной связи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204"/>
          </rPr>
          <t>Односторонние каналы информирования (собрания, печать и т.п.)</t>
        </r>
      </text>
    </comment>
    <comment ref="D16" authorId="0" shapeId="0">
      <text>
        <r>
          <rPr>
            <sz val="9"/>
            <color indexed="81"/>
            <rFont val="Tahoma"/>
            <family val="2"/>
            <charset val="204"/>
          </rPr>
          <t>Каналы не используются для разработки стратегии, а только для ее трансляции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204"/>
          </rPr>
          <t>Каналы с использованием информационных систем используются  и для разработки стратегии (система совещаний, e-mail, форумы и др.)</t>
        </r>
      </text>
    </comment>
    <comment ref="D18" authorId="0" shapeId="0">
      <text>
        <r>
          <rPr>
            <sz val="9"/>
            <color indexed="81"/>
            <rFont val="Tahoma"/>
            <family val="2"/>
            <charset val="204"/>
          </rPr>
          <t>Стратегия не разрабатывается</t>
        </r>
      </text>
    </comment>
    <comment ref="D19" authorId="0" shapeId="0">
      <text>
        <r>
          <rPr>
            <sz val="9"/>
            <color indexed="81"/>
            <rFont val="Tahoma"/>
            <family val="2"/>
            <charset val="204"/>
          </rPr>
          <t>Стратегию разрабатывает плановое подразделение, руководство утверждает и контролирует ход реализации ежегодно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204"/>
          </rPr>
          <t>Руководство непосредственно  участвует в разработке стратегии и контролирует ход реализации ежеквартально</t>
        </r>
      </text>
    </comment>
    <comment ref="D21" authorId="0" shapeId="0">
      <text>
        <r>
          <rPr>
            <sz val="9"/>
            <color indexed="81"/>
            <rFont val="Tahoma"/>
            <family val="2"/>
            <charset val="204"/>
          </rPr>
          <t>Совещания по разработке и реализации стратегии проходят  ежемесячно</t>
        </r>
      </text>
    </comment>
    <comment ref="D22" authorId="0" shapeId="0">
      <text>
        <r>
          <rPr>
            <sz val="9"/>
            <color indexed="81"/>
            <rFont val="Tahoma"/>
            <family val="2"/>
            <charset val="204"/>
          </rPr>
          <t>Совещания по вопросам разработки и реализации стратегий проходят ежемесячно на всех уровнях</t>
        </r>
      </text>
    </comment>
    <comment ref="D23" authorId="0" shapeId="0">
      <text>
        <r>
          <rPr>
            <sz val="9"/>
            <color indexed="81"/>
            <rFont val="Tahoma"/>
            <family val="2"/>
            <charset val="204"/>
          </rPr>
          <t>Разработка и утверждение новой версии стратегии занимает более года (стратегии нижнего уровня не существуют или не пересматриваются)</t>
        </r>
      </text>
    </comment>
    <comment ref="D24" authorId="0" shapeId="0">
      <text>
        <r>
          <rPr>
            <sz val="9"/>
            <color indexed="81"/>
            <rFont val="Tahoma"/>
            <family val="2"/>
            <charset val="204"/>
          </rPr>
          <t>Функциональные стратегии не пересматриваются</t>
        </r>
      </text>
    </comment>
    <comment ref="D25" authorId="0" shapeId="0">
      <text>
        <r>
          <rPr>
            <sz val="9"/>
            <color indexed="81"/>
            <rFont val="Tahoma"/>
            <family val="2"/>
            <charset val="204"/>
          </rPr>
          <t>Корпоративная, бизнес и функциональные стратегии пересматриваются и утверждаются менее чем за 6 месяцев</t>
        </r>
      </text>
    </comment>
    <comment ref="D26" authorId="0" shapeId="0">
      <text>
        <r>
          <rPr>
            <sz val="9"/>
            <color indexed="81"/>
            <rFont val="Tahoma"/>
            <family val="2"/>
            <charset val="204"/>
          </rPr>
          <t>Корпоративная, бизнес и функциональные стратегии пересматриваются и утверждаются менее чем за 3 месяца</t>
        </r>
      </text>
    </comment>
    <comment ref="D27" authorId="0" shapeId="0">
      <text>
        <r>
          <rPr>
            <sz val="9"/>
            <color indexed="81"/>
            <rFont val="Tahoma"/>
            <family val="2"/>
            <charset val="204"/>
          </rPr>
          <t>Корпоративная, бизнес и функциональные стратегии пересматриваются и утверждаются менее чем за 1 месяц</t>
        </r>
      </text>
    </comment>
    <comment ref="D28" authorId="0" shapeId="0">
      <text>
        <r>
          <rPr>
            <sz val="9"/>
            <color indexed="81"/>
            <rFont val="Tahoma"/>
            <family val="2"/>
            <charset val="204"/>
          </rPr>
          <t>Предприятие не осуществляет стратегическое управление или осуществляет его без формальной утвержденной методологии</t>
        </r>
      </text>
    </comment>
    <comment ref="D29" authorId="0" shapeId="0">
      <text>
        <r>
          <rPr>
            <sz val="9"/>
            <color indexed="81"/>
            <rFont val="Tahoma"/>
            <family val="2"/>
            <charset val="204"/>
          </rPr>
          <t>Методология в том или ином виде разработана, но не используется в реальной деятельности</t>
        </r>
      </text>
    </comment>
    <comment ref="D30" authorId="0" shapeId="0">
      <text>
        <r>
          <rPr>
            <sz val="9"/>
            <color indexed="81"/>
            <rFont val="Tahoma"/>
            <family val="2"/>
            <charset val="204"/>
          </rPr>
          <t>Формальная методология стратегического управления существует (например, в виде регламента) и полностью используется</t>
        </r>
      </text>
    </comment>
    <comment ref="D31" authorId="0" shapeId="0">
      <text>
        <r>
          <rPr>
            <sz val="9"/>
            <color indexed="81"/>
            <rFont val="Tahoma"/>
            <family val="2"/>
            <charset val="204"/>
          </rPr>
          <t>Существует комплексная методология СУ, однако на практике используются не полностью</t>
        </r>
      </text>
    </comment>
    <comment ref="D32" authorId="0" shapeId="0">
      <text>
        <r>
          <rPr>
            <sz val="9"/>
            <color indexed="81"/>
            <rFont val="Tahoma"/>
            <family val="2"/>
            <charset val="204"/>
          </rPr>
          <t>Комплексная методология стратегического управления и соответствующие регламенты  существуют и используются</t>
        </r>
      </text>
    </comment>
    <comment ref="D33" authorId="0" shapeId="0">
      <text>
        <r>
          <rPr>
            <sz val="9"/>
            <color indexed="81"/>
            <rFont val="Tahoma"/>
            <family val="2"/>
            <charset val="204"/>
          </rPr>
          <t>Фактически стратегическое управление ведется в порядке частных инициатив</t>
        </r>
      </text>
    </comment>
    <comment ref="D34" authorId="0" shapeId="0">
      <text>
        <r>
          <rPr>
            <sz val="9"/>
            <color indexed="81"/>
            <rFont val="Tahoma"/>
            <family val="2"/>
            <charset val="204"/>
          </rPr>
          <t>Генеральный директор или руководитель планового подразделения</t>
        </r>
      </text>
    </comment>
    <comment ref="D35" authorId="0" shapeId="0">
      <text>
        <r>
          <rPr>
            <sz val="9"/>
            <color indexed="81"/>
            <rFont val="Tahoma"/>
            <family val="2"/>
            <charset val="204"/>
          </rPr>
          <t>Система функционирует, ответственность неформальна и не закреплена в документах (регламенты, трудовые договора и т.п.)</t>
        </r>
      </text>
    </comment>
    <comment ref="D36" authorId="0" shapeId="0">
      <text>
        <r>
          <rPr>
            <sz val="9"/>
            <color indexed="81"/>
            <rFont val="Tahoma"/>
            <family val="2"/>
            <charset val="204"/>
          </rPr>
          <t>Ответственность за отдельные элементы Су закреплена во внутренних документах (регламенты, трудовые договора и т.п.)</t>
        </r>
      </text>
    </comment>
    <comment ref="D37" authorId="0" shapeId="0">
      <text>
        <r>
          <rPr>
            <sz val="9"/>
            <color indexed="81"/>
            <rFont val="Tahoma"/>
            <family val="2"/>
            <charset val="204"/>
          </rPr>
          <t>Ответственность за все этапы процесса  установлена во внутренних документах (регламентах, трудовых договорах и т.п.)</t>
        </r>
      </text>
    </comment>
    <comment ref="D38" authorId="0" shapeId="0">
      <text>
        <r>
          <rPr>
            <sz val="9"/>
            <color indexed="81"/>
            <rFont val="Tahoma"/>
            <family val="2"/>
            <charset val="204"/>
          </rPr>
          <t>Нет регламентных документов по теме стратегического управления</t>
        </r>
      </text>
    </comment>
    <comment ref="D39" authorId="0" shapeId="0">
      <text>
        <r>
          <rPr>
            <sz val="9"/>
            <color indexed="81"/>
            <rFont val="Tahoma"/>
            <family val="2"/>
            <charset val="204"/>
          </rPr>
          <t>Регламентные  документы описывают фрагменты СУ и не используются на практике</t>
        </r>
      </text>
    </comment>
    <comment ref="D40" authorId="0" shapeId="0">
      <text>
        <r>
          <rPr>
            <sz val="9"/>
            <color indexed="81"/>
            <rFont val="Tahoma"/>
            <family val="2"/>
            <charset val="204"/>
          </rPr>
          <t>Регламентные  документы описывают фрагменты СУ и используются на практике не полностью</t>
        </r>
      </text>
    </comment>
    <comment ref="D41" authorId="0" shapeId="0">
      <text>
        <r>
          <rPr>
            <sz val="9"/>
            <color indexed="81"/>
            <rFont val="Tahoma"/>
            <family val="2"/>
            <charset val="204"/>
          </rPr>
          <t>Существует комплексный регламент стратегического управления, однако на практике используется  лишь частично и фрагментарно</t>
        </r>
      </text>
    </comment>
    <comment ref="D42" authorId="0" shapeId="0">
      <text>
        <r>
          <rPr>
            <sz val="9"/>
            <color indexed="81"/>
            <rFont val="Tahoma"/>
            <family val="2"/>
            <charset val="204"/>
          </rPr>
          <t>Комплексный регламент стратегического управления существует. Практика управления соответствует ему.</t>
        </r>
      </text>
    </comment>
    <comment ref="D43" authorId="0" shapeId="0">
      <text>
        <r>
          <rPr>
            <sz val="9"/>
            <color indexed="81"/>
            <rFont val="Tahoma"/>
            <family val="2"/>
            <charset val="204"/>
          </rPr>
          <t>Все стратегические документы существуют и транслируются в бумажном виде</t>
        </r>
      </text>
    </comment>
    <comment ref="D44" authorId="0" shapeId="0">
      <text>
        <r>
          <rPr>
            <sz val="9"/>
            <color indexed="81"/>
            <rFont val="Tahoma"/>
            <family val="2"/>
            <charset val="204"/>
          </rPr>
          <t>Разработка и использование документов в электронном виде</t>
        </r>
      </text>
    </comment>
    <comment ref="D45" authorId="0" shapeId="0">
      <text>
        <r>
          <rPr>
            <sz val="9"/>
            <color indexed="81"/>
            <rFont val="Tahoma"/>
            <family val="2"/>
            <charset val="204"/>
          </rPr>
          <t>Документы в электронном виде и специализированная система для показателей</t>
        </r>
      </text>
    </comment>
    <comment ref="D46" authorId="0" shapeId="0">
      <text>
        <r>
          <rPr>
            <sz val="9"/>
            <color indexed="81"/>
            <rFont val="Tahoma"/>
            <family val="2"/>
            <charset val="204"/>
          </rPr>
          <t>Обмен информацией осуществляется в электронном виде</t>
        </r>
      </text>
    </comment>
    <comment ref="D47" authorId="0" shapeId="0">
      <text>
        <r>
          <rPr>
            <sz val="9"/>
            <color indexed="81"/>
            <rFont val="Tahoma"/>
            <family val="2"/>
            <charset val="204"/>
          </rPr>
          <t>Вся стратегическая информация содержится в интегрированных информационных системах, электронный обмен с контролем исполнения, напоминаниями и анализом.</t>
        </r>
      </text>
    </comment>
    <comment ref="D48" authorId="0" shapeId="0">
      <text>
        <r>
          <rPr>
            <sz val="9"/>
            <color indexed="81"/>
            <rFont val="Tahoma"/>
            <family val="2"/>
            <charset val="204"/>
          </rPr>
          <t>В основном ментальный процесс. Другие уровни занимаются только операционными вопросами</t>
        </r>
      </text>
    </comment>
    <comment ref="D49" authorId="0" shapeId="0">
      <text>
        <r>
          <rPr>
            <sz val="9"/>
            <color indexed="81"/>
            <rFont val="Tahoma"/>
            <family val="2"/>
            <charset val="204"/>
          </rPr>
          <t>Разрабатывается только стратегия верхнего уровня с участием нижних уровней управления</t>
        </r>
      </text>
    </comment>
    <comment ref="D50" authorId="0" shapeId="0">
      <text>
        <r>
          <rPr>
            <sz val="9"/>
            <color indexed="81"/>
            <rFont val="Tahoma"/>
            <family val="2"/>
            <charset val="204"/>
          </rPr>
          <t>Разрабатываются корпоративные и бизнес стратегии</t>
        </r>
      </text>
    </comment>
    <comment ref="D51" authorId="0" shapeId="0">
      <text>
        <r>
          <rPr>
            <sz val="9"/>
            <color indexed="81"/>
            <rFont val="Tahoma"/>
            <family val="2"/>
            <charset val="204"/>
          </rPr>
          <t>Разрабатываются корпоративные, бизнес и функциональные стратегии</t>
        </r>
      </text>
    </comment>
    <comment ref="D52" authorId="0" shapeId="0">
      <text>
        <r>
          <rPr>
            <sz val="9"/>
            <color indexed="81"/>
            <rFont val="Tahoma"/>
            <family val="2"/>
            <charset val="204"/>
          </rPr>
          <t>Разрабатываются все необходимые стратегии, в том числе и операционные</t>
        </r>
      </text>
    </comment>
    <comment ref="D53" authorId="0" shapeId="0">
      <text>
        <r>
          <rPr>
            <sz val="9"/>
            <color indexed="81"/>
            <rFont val="Tahoma"/>
            <family val="2"/>
            <charset val="204"/>
          </rPr>
          <t>Стратегия создается на основе ментального представления о внешней среде</t>
        </r>
      </text>
    </comment>
    <comment ref="D54" authorId="0" shapeId="0">
      <text>
        <r>
          <rPr>
            <sz val="9"/>
            <color indexed="81"/>
            <rFont val="Tahoma"/>
            <family val="2"/>
            <charset val="204"/>
          </rPr>
          <t>Основные инструменты:
SWOT-анализ, матрицы</t>
        </r>
      </text>
    </comment>
    <comment ref="D55" authorId="0" shapeId="0">
      <text>
        <r>
          <rPr>
            <sz val="9"/>
            <color indexed="81"/>
            <rFont val="Tahoma"/>
            <family val="2"/>
            <charset val="204"/>
          </rPr>
          <t>Применяется бенчмаркинг</t>
        </r>
      </text>
    </comment>
    <comment ref="D56" authorId="0" shapeId="0">
      <text>
        <r>
          <rPr>
            <sz val="9"/>
            <color indexed="81"/>
            <rFont val="Tahoma"/>
            <family val="2"/>
            <charset val="204"/>
          </rPr>
          <t>Анализ внутренних процессов используется при разработке корпоративных, бизнес и функциональных стратегий</t>
        </r>
      </text>
    </comment>
    <comment ref="D57" authorId="0" shapeId="0">
      <text>
        <r>
          <rPr>
            <sz val="9"/>
            <color indexed="81"/>
            <rFont val="Tahoma"/>
            <family val="2"/>
            <charset val="204"/>
          </rPr>
          <t xml:space="preserve">Анализ технологической динамики в отрасли, нематериальных ресурсов предприятия, поставщиков, партнеров </t>
        </r>
      </text>
    </comment>
    <comment ref="D58" authorId="0" shapeId="0">
      <text>
        <r>
          <rPr>
            <sz val="9"/>
            <color indexed="81"/>
            <rFont val="Tahoma"/>
            <family val="2"/>
            <charset val="204"/>
          </rPr>
          <t>В лучшем случае существует только представление методе получения дохода</t>
        </r>
      </text>
    </comment>
    <comment ref="D59" authorId="0" shapeId="0">
      <text>
        <r>
          <rPr>
            <sz val="9"/>
            <color indexed="81"/>
            <rFont val="Tahoma"/>
            <family val="2"/>
            <charset val="204"/>
          </rPr>
          <t>Определены источники доходов, методы их получения, базовые взаимодействия с внешней сред</t>
        </r>
      </text>
    </comment>
    <comment ref="D60" authorId="0" shapeId="0">
      <text>
        <r>
          <rPr>
            <sz val="9"/>
            <color indexed="81"/>
            <rFont val="Tahoma"/>
            <family val="2"/>
            <charset val="204"/>
          </rPr>
          <t>Корпоративный  и/или бизнес портфель</t>
        </r>
      </text>
    </comment>
    <comment ref="D61" authorId="0" shapeId="0">
      <text>
        <r>
          <rPr>
            <sz val="9"/>
            <color indexed="81"/>
            <rFont val="Tahoma"/>
            <family val="2"/>
            <charset val="204"/>
          </rPr>
          <t>Существенные характеристики и потребности целевых клиентов, состав продуктов и услуг для клиентов</t>
        </r>
      </text>
    </comment>
    <comment ref="D62" authorId="0" shapeId="0">
      <text>
        <r>
          <rPr>
            <sz val="9"/>
            <color indexed="81"/>
            <rFont val="Tahoma"/>
            <family val="2"/>
            <charset val="204"/>
          </rPr>
          <t>Отличия от продуктов конкурентов (или будущих продуктов конкурентов), потребительские свойства всего жизненного цикла продуктов</t>
        </r>
      </text>
    </comment>
    <comment ref="D63" authorId="0" shapeId="0">
      <text>
        <r>
          <rPr>
            <sz val="9"/>
            <color indexed="81"/>
            <rFont val="Tahoma"/>
            <family val="2"/>
            <charset val="204"/>
          </rPr>
          <t>Предприятие ограничивается общими неформальными представлениями о сути своей деятельности</t>
        </r>
      </text>
    </comment>
    <comment ref="D64" authorId="0" shapeId="0">
      <text>
        <r>
          <rPr>
            <sz val="9"/>
            <color indexed="81"/>
            <rFont val="Tahoma"/>
            <family val="2"/>
            <charset val="204"/>
          </rPr>
          <t>Есть доступно сформулированное понимание сути и области деятельности предприятия</t>
        </r>
      </text>
    </comment>
    <comment ref="D65" authorId="0" shapeId="0">
      <text>
        <r>
          <rPr>
            <sz val="9"/>
            <color indexed="81"/>
            <rFont val="Tahoma"/>
            <family val="2"/>
            <charset val="204"/>
          </rPr>
          <t>Выделены мегапроцессы (НИОКР, производство, закупки,  продажи, управление,  планирование, учет и т.п.)</t>
        </r>
      </text>
    </comment>
    <comment ref="D66" authorId="0" shapeId="0">
      <text>
        <r>
          <rPr>
            <sz val="9"/>
            <color indexed="81"/>
            <rFont val="Tahoma"/>
            <family val="2"/>
            <charset val="204"/>
          </rPr>
          <t>Например, описание процесса планирования в составе стратегического, бизнес, функционального, производственного и т.п.</t>
        </r>
      </text>
    </comment>
    <comment ref="D67" authorId="0" shapeId="0">
      <text>
        <r>
          <rPr>
            <sz val="9"/>
            <color indexed="81"/>
            <rFont val="Tahoma"/>
            <family val="2"/>
            <charset val="204"/>
          </rPr>
          <t>Описания целевых процессов до уровня функций (например, технология производства продукта)</t>
        </r>
      </text>
    </comment>
    <comment ref="D68" authorId="0" shapeId="0">
      <text>
        <r>
          <rPr>
            <sz val="9"/>
            <color indexed="81"/>
            <rFont val="Tahoma"/>
            <family val="2"/>
            <charset val="204"/>
          </rPr>
          <t>Предприятие действует в зависимости от изменений внешней среды по конкретной ситуации</t>
        </r>
      </text>
    </comment>
    <comment ref="D69" authorId="0" shapeId="0">
      <text>
        <r>
          <rPr>
            <sz val="9"/>
            <color indexed="81"/>
            <rFont val="Tahoma"/>
            <family val="2"/>
            <charset val="204"/>
          </rPr>
          <t>В целом в организации есть понимание целевого будущего состояния</t>
        </r>
      </text>
    </comment>
    <comment ref="D70" authorId="0" shapeId="0">
      <text>
        <r>
          <rPr>
            <sz val="9"/>
            <color indexed="81"/>
            <rFont val="Tahoma"/>
            <family val="2"/>
            <charset val="204"/>
          </rPr>
          <t>Видение предприятия детализировано в стратегических целях верхнего уровня (например, повышения качества продукции, занятия определенной доли рынка и т.п.)</t>
        </r>
      </text>
    </comment>
    <comment ref="D71" authorId="0" shapeId="0">
      <text>
        <r>
          <rPr>
            <sz val="9"/>
            <color indexed="81"/>
            <rFont val="Tahoma"/>
            <family val="2"/>
            <charset val="204"/>
          </rPr>
          <t>Цели предприятия детализированы  до уровня отдельных бизнесов</t>
        </r>
      </text>
    </comment>
    <comment ref="D72" authorId="0" shapeId="0">
      <text>
        <r>
          <rPr>
            <sz val="9"/>
            <color indexed="81"/>
            <rFont val="Tahoma"/>
            <family val="2"/>
            <charset val="204"/>
          </rPr>
          <t>Цели предприятия детализированы до уровня отдельных подразделений и процессов (в рамках стратегий)</t>
        </r>
      </text>
    </comment>
    <comment ref="D73" authorId="0" shapeId="0">
      <text>
        <r>
          <rPr>
            <sz val="9"/>
            <color indexed="81"/>
            <rFont val="Tahoma"/>
            <family val="2"/>
            <charset val="204"/>
          </rPr>
          <t>Предприятие не структурирует и не планирует действий по достижению стратегических целей</t>
        </r>
      </text>
    </comment>
    <comment ref="D74" authorId="0" shapeId="0">
      <text>
        <r>
          <rPr>
            <sz val="9"/>
            <color indexed="81"/>
            <rFont val="Tahoma"/>
            <family val="2"/>
            <charset val="204"/>
          </rPr>
          <t>Например, приоритет повышения качества или разработки новой продукции, усиления бренда, инвестирования в новый сегмент и т.п.</t>
        </r>
      </text>
    </comment>
    <comment ref="D75" authorId="0" shapeId="0">
      <text>
        <r>
          <rPr>
            <sz val="9"/>
            <color indexed="81"/>
            <rFont val="Tahoma"/>
            <family val="2"/>
            <charset val="204"/>
          </rPr>
          <t>Полноценные стратегические проекты имеют ответственных и исполнителей, например, проект "6 сигма" по качеству продукции и т.п.</t>
        </r>
      </text>
    </comment>
    <comment ref="D76" authorId="0" shapeId="0">
      <text>
        <r>
          <rPr>
            <sz val="9"/>
            <color indexed="81"/>
            <rFont val="Tahoma"/>
            <family val="2"/>
            <charset val="204"/>
          </rPr>
          <t>Например, в плане закупок, в бюджете, в плане обучения.</t>
        </r>
      </text>
    </comment>
    <comment ref="D77" authorId="0" shapeId="0">
      <text>
        <r>
          <rPr>
            <sz val="9"/>
            <color indexed="81"/>
            <rFont val="Tahoma"/>
            <family val="2"/>
            <charset val="204"/>
          </rPr>
          <t>Например, в личных планах сотрудников, годовом плане работы подразделения</t>
        </r>
      </text>
    </comment>
    <comment ref="D78" authorId="0" shapeId="0">
      <text>
        <r>
          <rPr>
            <sz val="9"/>
            <color indexed="81"/>
            <rFont val="Tahoma"/>
            <family val="2"/>
            <charset val="204"/>
          </rPr>
          <t>Сложившаяся система управления действует в рамках существующих процессов и отторгает стратегические изменения</t>
        </r>
      </text>
    </comment>
    <comment ref="D79" authorId="0" shapeId="0">
      <text>
        <r>
          <rPr>
            <sz val="9"/>
            <color indexed="81"/>
            <rFont val="Tahoma"/>
            <family val="2"/>
            <charset val="204"/>
          </rPr>
          <t>Стратегические инициативы поддерживаются инвестиционными решениями и финансовыми ресурсами</t>
        </r>
      </text>
    </comment>
    <comment ref="D80" authorId="0" shapeId="0">
      <text>
        <r>
          <rPr>
            <sz val="9"/>
            <color indexed="81"/>
            <rFont val="Tahoma"/>
            <family val="2"/>
            <charset val="204"/>
          </rPr>
          <t>Стратегические изменения находят отражение в организационных структурах и методах управления</t>
        </r>
      </text>
    </comment>
    <comment ref="D81" authorId="0" shapeId="0">
      <text>
        <r>
          <rPr>
            <sz val="9"/>
            <color indexed="81"/>
            <rFont val="Tahoma"/>
            <family val="2"/>
            <charset val="204"/>
          </rPr>
          <t>Стратегические изменения поддерживаются адаптацией систем управления человеческими ресурсами</t>
        </r>
      </text>
    </comment>
    <comment ref="D82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Стратегические изменения поддерживаются адаптацией всех нематериальных ресурсов предприятия (интеллектуальных капитал, динамические способности и т.п.)
</t>
        </r>
      </text>
    </comment>
    <comment ref="D83" authorId="0" shapeId="0">
      <text>
        <r>
          <rPr>
            <sz val="9"/>
            <color indexed="81"/>
            <rFont val="Tahoma"/>
            <family val="2"/>
            <charset val="204"/>
          </rPr>
          <t>Каскадировать внутри предприятия, по сути, нечего</t>
        </r>
      </text>
    </comment>
    <comment ref="D84" authorId="0" shapeId="0">
      <text>
        <r>
          <rPr>
            <sz val="9"/>
            <color indexed="81"/>
            <rFont val="Tahoma"/>
            <family val="2"/>
            <charset val="204"/>
          </rPr>
          <t xml:space="preserve">Предприятие транслирует стратегию на нижние уровни организации, но не каскадирует цели </t>
        </r>
      </text>
    </comment>
    <comment ref="D85" authorId="0" shapeId="0">
      <text>
        <r>
          <rPr>
            <sz val="9"/>
            <color indexed="81"/>
            <rFont val="Tahoma"/>
            <family val="2"/>
            <charset val="204"/>
          </rPr>
          <t xml:space="preserve">Например, в бизнес и функциональных стратегиях </t>
        </r>
      </text>
    </comment>
    <comment ref="D86" authorId="0" shapeId="0">
      <text>
        <r>
          <rPr>
            <sz val="9"/>
            <color indexed="81"/>
            <rFont val="Tahoma"/>
            <family val="2"/>
            <charset val="204"/>
          </rPr>
          <t>Стратегические изменения отражаются в планах подразделений</t>
        </r>
      </text>
    </comment>
    <comment ref="D87" authorId="0" shapeId="0">
      <text>
        <r>
          <rPr>
            <sz val="9"/>
            <color indexed="81"/>
            <rFont val="Tahoma"/>
            <family val="2"/>
            <charset val="204"/>
          </rPr>
          <t>Необходимые для стратегических изменений действия отражаются в планах работы сотрудников</t>
        </r>
      </text>
    </comment>
    <comment ref="D88" authorId="0" shapeId="0">
      <text>
        <r>
          <rPr>
            <sz val="9"/>
            <color indexed="81"/>
            <rFont val="Tahoma"/>
            <family val="2"/>
            <charset val="204"/>
          </rPr>
          <t>Стандартная финансовая отчетность, в соответствии с требованиями законодательства</t>
        </r>
      </text>
    </comment>
    <comment ref="D89" authorId="0" shapeId="0">
      <text>
        <r>
          <rPr>
            <sz val="9"/>
            <color indexed="81"/>
            <rFont val="Tahoma"/>
            <family val="2"/>
            <charset val="204"/>
          </rPr>
          <t>Контроль осуществляется для стратегий верхнего уровня</t>
        </r>
      </text>
    </comment>
    <comment ref="D90" authorId="0" shapeId="0">
      <text>
        <r>
          <rPr>
            <sz val="9"/>
            <color indexed="81"/>
            <rFont val="Tahoma"/>
            <family val="2"/>
            <charset val="204"/>
          </rPr>
          <t>Используются ранние индикаторы достижения (не достижения) целей.  Только для верхнего уровня</t>
        </r>
      </text>
    </comment>
    <comment ref="D91" authorId="0" shapeId="0">
      <text>
        <r>
          <rPr>
            <sz val="9"/>
            <color indexed="81"/>
            <rFont val="Tahoma"/>
            <family val="2"/>
            <charset val="204"/>
          </rPr>
          <t>Функциональные подразделения имеют свои сбалансированные наборы показателей</t>
        </r>
      </text>
    </comment>
    <comment ref="D92" authorId="0" shapeId="0">
      <text>
        <r>
          <rPr>
            <sz val="9"/>
            <color indexed="81"/>
            <rFont val="Tahoma"/>
            <family val="2"/>
            <charset val="204"/>
          </rPr>
          <t>Мониторинг происходит на всех уровнях управления с использованием опережающих индикаторов</t>
        </r>
      </text>
    </comment>
    <comment ref="D93" authorId="0" shapeId="0">
      <text>
        <r>
          <rPr>
            <sz val="9"/>
            <color indexed="81"/>
            <rFont val="Tahoma"/>
            <family val="2"/>
            <charset val="204"/>
          </rPr>
          <t>Нет управления проектами</t>
        </r>
      </text>
    </comment>
    <comment ref="D94" authorId="0" shapeId="0">
      <text>
        <r>
          <rPr>
            <sz val="9"/>
            <color indexed="81"/>
            <rFont val="Tahoma"/>
            <family val="2"/>
            <charset val="204"/>
          </rPr>
          <t>На предприятии не существует нормативной базы по управлению проектами, такой метод управления применяется редко отдельными менеджерами</t>
        </r>
      </text>
    </comment>
    <comment ref="D95" authorId="0" shapeId="0">
      <text>
        <r>
          <rPr>
            <sz val="9"/>
            <color indexed="81"/>
            <rFont val="Tahoma"/>
            <family val="2"/>
            <charset val="204"/>
          </rPr>
          <t>Полноценное проектное управление в стадии внедрения</t>
        </r>
      </text>
    </comment>
    <comment ref="D96" authorId="0" shapeId="0">
      <text>
        <r>
          <rPr>
            <sz val="9"/>
            <color indexed="81"/>
            <rFont val="Tahoma"/>
            <family val="2"/>
            <charset val="204"/>
          </rPr>
          <t>Проектное управление - одна из регулярных и развивающихся компетенций предприятия</t>
        </r>
      </text>
    </comment>
    <comment ref="D97" authorId="0" shapeId="0">
      <text>
        <r>
          <rPr>
            <sz val="9"/>
            <color indexed="81"/>
            <rFont val="Tahoma"/>
            <family val="2"/>
            <charset val="204"/>
          </rPr>
          <t>Все стратегические инициативы обладают необходимыми атрибутами проектов</t>
        </r>
      </text>
    </comment>
    <comment ref="D98" authorId="0" shapeId="0">
      <text>
        <r>
          <rPr>
            <sz val="9"/>
            <color indexed="81"/>
            <rFont val="Tahoma"/>
            <family val="2"/>
            <charset val="204"/>
          </rPr>
          <t>Нет управления ИК</t>
        </r>
      </text>
    </comment>
    <comment ref="D99" authorId="0" shapeId="0">
      <text>
        <r>
          <rPr>
            <sz val="9"/>
            <color indexed="81"/>
            <rFont val="Tahoma"/>
            <family val="2"/>
            <charset val="204"/>
          </rPr>
          <t>Предприятие планирует и управляет необходимыми для реализации стратегии компетенциями персонала</t>
        </r>
      </text>
    </comment>
    <comment ref="D100" authorId="0" shapeId="0">
      <text>
        <r>
          <rPr>
            <sz val="9"/>
            <color indexed="81"/>
            <rFont val="Tahoma"/>
            <family val="2"/>
            <charset val="204"/>
          </rPr>
          <t>Предприятие идентифицирует нематериальные ресурсы, зависимые от взаимодействия с внешней средой</t>
        </r>
      </text>
    </comment>
    <comment ref="D101" authorId="0" shapeId="0">
      <text>
        <r>
          <rPr>
            <sz val="9"/>
            <color indexed="81"/>
            <rFont val="Tahoma"/>
            <family val="2"/>
            <charset val="204"/>
          </rPr>
          <t>Идентифицированы внутренние способности, присущие самому предприятию и не связанные с компетенциями персонала</t>
        </r>
      </text>
    </comment>
    <comment ref="D102" authorId="0" shapeId="0">
      <text>
        <r>
          <rPr>
            <sz val="9"/>
            <color indexed="81"/>
            <rFont val="Tahoma"/>
            <family val="2"/>
            <charset val="204"/>
          </rPr>
          <t>Идентифицированы человеческий, отношенческий и организационный капиталы</t>
        </r>
      </text>
    </comment>
  </commentList>
</comments>
</file>

<file path=xl/sharedStrings.xml><?xml version="1.0" encoding="utf-8"?>
<sst xmlns="http://schemas.openxmlformats.org/spreadsheetml/2006/main" count="245" uniqueCount="229">
  <si>
    <t xml:space="preserve"> </t>
  </si>
  <si>
    <t>Название</t>
  </si>
  <si>
    <t>Должность</t>
  </si>
  <si>
    <t>Телефон</t>
  </si>
  <si>
    <t>Факс</t>
  </si>
  <si>
    <t>Отрасль</t>
  </si>
  <si>
    <t>ПЕРЕМЕННЫЕ</t>
  </si>
  <si>
    <t>Отрасли</t>
  </si>
  <si>
    <t>Приоритет</t>
  </si>
  <si>
    <t>Риск</t>
  </si>
  <si>
    <t>Оценка усилий</t>
  </si>
  <si>
    <t>Неизвестный</t>
  </si>
  <si>
    <t>Высокий</t>
  </si>
  <si>
    <t>Низкий</t>
  </si>
  <si>
    <t>Средний</t>
  </si>
  <si>
    <t>Хороший</t>
  </si>
  <si>
    <t>Ниже Среднего</t>
  </si>
  <si>
    <t>Неясный</t>
  </si>
  <si>
    <t>Плохой</t>
  </si>
  <si>
    <t>Выше Среднего</t>
  </si>
  <si>
    <t>Уровень проблемы</t>
  </si>
  <si>
    <t>ОЦЕНКА ГОТОВНОСТИ К УЛУЧШЕНИЯМ</t>
  </si>
  <si>
    <t>Полное название компании и ОПФ (ОАО, ЗАО, ООО и др.)</t>
  </si>
  <si>
    <t>Выбор из списка</t>
  </si>
  <si>
    <t>02. Наука, образование, культура и искусство</t>
  </si>
  <si>
    <t>05. Машиностроение</t>
  </si>
  <si>
    <t>09. Услуги потребительские (кроме торговли)</t>
  </si>
  <si>
    <t>11. Строительство</t>
  </si>
  <si>
    <t>13. Транспорт</t>
  </si>
  <si>
    <t>14. Финансы, Страхование, Кредитование</t>
  </si>
  <si>
    <t>15. Прочее</t>
  </si>
  <si>
    <t>Количество сотрудников</t>
  </si>
  <si>
    <t>БЛОК</t>
  </si>
  <si>
    <t>№</t>
  </si>
  <si>
    <t>КРИТЕРИЙ</t>
  </si>
  <si>
    <t>УРОВЕНЬ СОВЕРШЕНСТВА</t>
  </si>
  <si>
    <t>ОЦЕНКА</t>
  </si>
  <si>
    <t>Идеальное предприятие</t>
  </si>
  <si>
    <t>Служебная</t>
  </si>
  <si>
    <t>Федеральный округ</t>
  </si>
  <si>
    <t>Центральный</t>
  </si>
  <si>
    <t>Приволжский</t>
  </si>
  <si>
    <t>Южный</t>
  </si>
  <si>
    <t>Уральский</t>
  </si>
  <si>
    <t>Сибирский</t>
  </si>
  <si>
    <t>Дальневосточный</t>
  </si>
  <si>
    <t>Использование новых управленческих технологий</t>
  </si>
  <si>
    <t>ФИО</t>
  </si>
  <si>
    <t>КОМПАНИЯ</t>
  </si>
  <si>
    <t>Цель 1</t>
  </si>
  <si>
    <t>Цель 2</t>
  </si>
  <si>
    <t>Цель 3</t>
  </si>
  <si>
    <t>Проблема 1</t>
  </si>
  <si>
    <t>Проблема 3</t>
  </si>
  <si>
    <t>Проблема 2</t>
  </si>
  <si>
    <t>Россия</t>
  </si>
  <si>
    <t>E-mail</t>
  </si>
  <si>
    <t>Уровень поддержки улучшений персоналом</t>
  </si>
  <si>
    <t>Уровень поддержки улучшений руководством</t>
  </si>
  <si>
    <t>Уровень ожидания улучшений в Компании</t>
  </si>
  <si>
    <t>12. Сельское и лесное хозяйство</t>
  </si>
  <si>
    <t>10. Телекоммуникации и связь</t>
  </si>
  <si>
    <t>01. Государственное управление и обеспечение</t>
  </si>
  <si>
    <t>03. Энергетика и нефтехимия</t>
  </si>
  <si>
    <t>04. Металлургия</t>
  </si>
  <si>
    <t>07. Пищевая промышленность</t>
  </si>
  <si>
    <t xml:space="preserve">08. Торговля </t>
  </si>
  <si>
    <t>Чтобы принять участие в исследовании, необходимо заполнить 2 листа:</t>
  </si>
  <si>
    <t>1. Общие данные о компании заполняются на листе "1.Компания"</t>
  </si>
  <si>
    <t>2. Сведения о системе стратегического менеджмента на листе "2. Стратегия"</t>
  </si>
  <si>
    <t>Аутсайдер</t>
  </si>
  <si>
    <t>Хуже среднего по отрасли</t>
  </si>
  <si>
    <t>На среднем уровне по отрасли</t>
  </si>
  <si>
    <t>Выше среднего по отрасли</t>
  </si>
  <si>
    <t>Лидер отрасли</t>
  </si>
  <si>
    <t>Северо-западный</t>
  </si>
  <si>
    <t>06. Легкая промышленность</t>
  </si>
  <si>
    <t>Год образования</t>
  </si>
  <si>
    <t>Оборот в прошлом году, тыс.руб.</t>
  </si>
  <si>
    <t>Краткое описание компании и производимая продукция</t>
  </si>
  <si>
    <t>Уровень конкуренции на рынках присутствия</t>
  </si>
  <si>
    <t>Рыночная позиция</t>
  </si>
  <si>
    <t>Страна, город</t>
  </si>
  <si>
    <t>Динамика изменения рыночной позиции</t>
  </si>
  <si>
    <t>Положительная</t>
  </si>
  <si>
    <t>Стабильная</t>
  </si>
  <si>
    <t>Уровень входных барьеров на рынках присутствия</t>
  </si>
  <si>
    <t>Степень восприимчивости к инновациям</t>
  </si>
  <si>
    <t>КЛЮЧЕВЫЕ ЦЕЛИ КОМПАНИИ (опционально)</t>
  </si>
  <si>
    <t>КЛЮЧЕВЫЕ ПРОБЛЕМЫ КОМПАНИИ (опционально)</t>
  </si>
  <si>
    <t>БИЗНЕС</t>
  </si>
  <si>
    <t>I. СТРАТЕГИЧЕСКИЙ ДИАЛОГ</t>
  </si>
  <si>
    <t>II. СТРАТЕГИЧЕСКИЕ РУТИНЫ</t>
  </si>
  <si>
    <t>III. СОДЕРЖАНИЕ СТРАТЕГИИ</t>
  </si>
  <si>
    <t>IV. РЕАЛИЗАЦИЯ СТРАТЕГИИ</t>
  </si>
  <si>
    <t>Внутренние стратегические коммуникации</t>
  </si>
  <si>
    <t>Фокус управления</t>
  </si>
  <si>
    <t>Трансформация стратегии</t>
  </si>
  <si>
    <t xml:space="preserve">1. Рядовой сотрудник </t>
  </si>
  <si>
    <t>2. Руководитель среднего или нижнего уровня управления</t>
  </si>
  <si>
    <t>3. Руководитель высшего уровня управления</t>
  </si>
  <si>
    <t>4. Высший орган управления компанией или акционеры</t>
  </si>
  <si>
    <t>2. Стратегия транслируется менеджменту и сотрудникам на ежегодных собраниях</t>
  </si>
  <si>
    <t>3. Стратегия транслируется всем сотрудникам с помощью средств информирования по необходимости</t>
  </si>
  <si>
    <t>1. Менеджмент не занимается стратегическими вопросами</t>
  </si>
  <si>
    <t>4. Высшее руководство занимается стратегией ежемесячно</t>
  </si>
  <si>
    <t>5. Все уровни управления вовлечены в ежемесячный стратегический процесс</t>
  </si>
  <si>
    <t>1. Пересмотр корпоративной стратегии при резких изменениях внешней среды занимает более года</t>
  </si>
  <si>
    <t>2. Пересмотр корпоративной и бизнес стратегий занимает от 6-ти до 12-ти месяцев</t>
  </si>
  <si>
    <t>3. Пересмотр стратегий всех уровней занимает менее 6 месяцев</t>
  </si>
  <si>
    <t>4. Пересмотр всех стратегий занимает менее одного квартала</t>
  </si>
  <si>
    <t>5. Пересмотр всех стратегий занимает менее месяца</t>
  </si>
  <si>
    <t>Методология стратегического управления</t>
  </si>
  <si>
    <t>3. Фрагментарная методология СУ разработана и полностью используется</t>
  </si>
  <si>
    <t>4. Комплексная методология СУ разработана, но не полностью используется в деятельности</t>
  </si>
  <si>
    <t>5. Комплексная методология СУ разработана и полностью используется</t>
  </si>
  <si>
    <t>Ответственность за стратегическое управление</t>
  </si>
  <si>
    <t>3. Существует неформальная ответственность отдельных уровней управления за некоторые этапы СУ</t>
  </si>
  <si>
    <t>Информационные системы</t>
  </si>
  <si>
    <t>1. Информационные системы не существуют или не применяются при СУ</t>
  </si>
  <si>
    <t xml:space="preserve">4. Уровень 3 + электронный документооборот </t>
  </si>
  <si>
    <t>5. Уровень 4 + система управления стратегической информацией</t>
  </si>
  <si>
    <t>Организационный охват</t>
  </si>
  <si>
    <t>1. Стратегией занимается только топ-менеджмент</t>
  </si>
  <si>
    <t>2. К разработке стратегии подключается средний уровень управления</t>
  </si>
  <si>
    <t>3. Верхний и средний уровни управления создают и контролируют выполнение корпоративных и бизнес стратегий</t>
  </si>
  <si>
    <t>5. Стратегии разрабатываются и контролируются на всех уровнях управления</t>
  </si>
  <si>
    <t>1. Стратегия не использует формальный анализ внешней или внутренней сред</t>
  </si>
  <si>
    <t>3. Уровень 2 + анализируются ближайшие конкуренты и собственные ресурсы</t>
  </si>
  <si>
    <t>4. Уровень 3 + анализ внутренних процессов  (технологии, процессы, персонал)</t>
  </si>
  <si>
    <t>1. Нет формального описания целевой модели бизнеса</t>
  </si>
  <si>
    <t>1. Нет сформулированного видения и целей</t>
  </si>
  <si>
    <t xml:space="preserve">2. Сформулировано видение предприятия </t>
  </si>
  <si>
    <t>3. Сформулированы стратегические цели верхнего уровня (акционерные, корпоративные)</t>
  </si>
  <si>
    <t>4. Уровень 3 + Сформулированы цели бизнесов и бизнес-направлений</t>
  </si>
  <si>
    <t>5. Уровень 4 + Сформулированы функциональные и операционные стратегии и цели</t>
  </si>
  <si>
    <t>1. Предприятие не формулирует стратегические инициативы по достижению целей</t>
  </si>
  <si>
    <t>2. Сформулированы общие направления работы по достижению целей</t>
  </si>
  <si>
    <t>3. Стратегические инициативы детализированы в виде отдельных проектов</t>
  </si>
  <si>
    <t>1. Стратегия предприятия не оказывает воздействие на системы управления</t>
  </si>
  <si>
    <t>3. Уровень 2 + Организационная структура, система совещаний, процессы регулярного менеджмента</t>
  </si>
  <si>
    <t>4. Уровень 3 + Система управления персоналом и мотивацией</t>
  </si>
  <si>
    <t>5. Уровень 4 + Системы управления интеллектуальным капиталом, компетенциями и способностями</t>
  </si>
  <si>
    <t>1. Стратегические цели верхнего уровня не существуют</t>
  </si>
  <si>
    <t>2. Стратегические цели верхнего уровня существуют, но не каскадируются</t>
  </si>
  <si>
    <t>4. Стратегические цели каскадированы до уровня подразделений</t>
  </si>
  <si>
    <t>5. Стратегические цели каскадированы до уровня личных планов сотрудников</t>
  </si>
  <si>
    <t>1. Предприятие использует только финансовые индикаторы</t>
  </si>
  <si>
    <t>2. Предприятие использует финансовые и нефинансовые показатели</t>
  </si>
  <si>
    <t>4. Сбалансированный набор показателей используется в бизнес и функциональных областях</t>
  </si>
  <si>
    <t>Управление стратегическими инициативами</t>
  </si>
  <si>
    <t>2. Управление проектами осуществляется эпизодически</t>
  </si>
  <si>
    <t>4. Существует и применяется развитая нормативная база по управлению проектами</t>
  </si>
  <si>
    <t>5. Уровень 4 + Все стратегические изменения управляются как проекты</t>
  </si>
  <si>
    <t>3. Нормативная база проектного управления существует, но применяется эпизодически</t>
  </si>
  <si>
    <t>1. Предприятие не идентифицирует ИК как источник конкурентного преимущества</t>
  </si>
  <si>
    <t>3. Уровень 2 + идентифицирован отношенческий капитал</t>
  </si>
  <si>
    <t>4. Уровень 3 + идентифицирован организационный капитал</t>
  </si>
  <si>
    <t>5. Осуществляется ежегодный мониторинг и управление ИК</t>
  </si>
  <si>
    <t>Критерий не ясен</t>
  </si>
  <si>
    <t>Критерий ясен</t>
  </si>
  <si>
    <t>Оценить критерий</t>
  </si>
  <si>
    <t>Негативная</t>
  </si>
  <si>
    <t>КОНТАКТНОЕ ЛИЦО (заполняющий анкету)</t>
  </si>
  <si>
    <t>Тип компании</t>
  </si>
  <si>
    <t>Управляющая компания</t>
  </si>
  <si>
    <t>Холдинговая компания</t>
  </si>
  <si>
    <t>Финансово-промышленная группа</t>
  </si>
  <si>
    <t>Оболочечная компания</t>
  </si>
  <si>
    <t>Непосредственное производство</t>
  </si>
  <si>
    <t>Непосредственное оказание услуг</t>
  </si>
  <si>
    <t>Оценка необходимости перестройки деятельности компании</t>
  </si>
  <si>
    <t>Характеристика положения на рынке</t>
  </si>
  <si>
    <t>Стратегический процесс на предприятии инициирует:</t>
  </si>
  <si>
    <t>1.На предприятии не существует какой-либо модели стратегического управления (СУ)</t>
  </si>
  <si>
    <t>2. Существует различное видение целевой модели СУ у разных руководителей</t>
  </si>
  <si>
    <t>4. Единая модель СУ разработана и одобрена всеми уровнями управления</t>
  </si>
  <si>
    <t>5. Единая модель СУ разработана, одобрена  и используется всеми уровнями управления</t>
  </si>
  <si>
    <t>1. Коммуникационные каналы не существуют или не используются для стратегического процесса</t>
  </si>
  <si>
    <t>5. Процесс инициируется действующими регламентами и процедурами</t>
  </si>
  <si>
    <t>4. Развитые каналы стратегических коммуникаций используются эпизодически и только для информирования</t>
  </si>
  <si>
    <t>5. Существует развитая система коммуникаций, используется для разработки, трансляции и синхронизации стратегий</t>
  </si>
  <si>
    <t>2. Высшее руководство  занимается стратегией в определенный период раз в год</t>
  </si>
  <si>
    <t>3. Высшее руководство занимается стратегией в определенный период раз в квартал</t>
  </si>
  <si>
    <t>1. Методология стратегического управления  (СУ) не существует</t>
  </si>
  <si>
    <t>2. Методология СУ существует, но не используется в деятельности предприятия</t>
  </si>
  <si>
    <t>4. Существует формальная привязка ответственности за отдельные этапы СУ на некоторых уровнях управления</t>
  </si>
  <si>
    <t>1. Отдельные элементы СУ не определены, ответственность за весь процесс не установлена</t>
  </si>
  <si>
    <t xml:space="preserve">2. Ответственность за весь процесс управления стратегией возлагается на одно должностное лицо </t>
  </si>
  <si>
    <t>5. Существует формальная привязка ответственности за каждый этап СУ на всех уровнях управления</t>
  </si>
  <si>
    <t>1. Целевой процесс СУ не существует</t>
  </si>
  <si>
    <t>3. Регламенты  описывают фрагменты целевого процесса СУ и используются в работе</t>
  </si>
  <si>
    <t>4. Регламенты полностью описывают целевой процесс СУ, но на практике применяются фрагментарно</t>
  </si>
  <si>
    <t>Целевой процесс стратегического управления</t>
  </si>
  <si>
    <t>2. Регламенты описывают фрагменты целевого процесса СУ лишь частично и в практической работе не используются</t>
  </si>
  <si>
    <t xml:space="preserve">5. Регламентные документы комплексно описывают целевой процесс СУ и используются в работе </t>
  </si>
  <si>
    <t>2. Стратегия разрабатывается в электронных документах (электронные таблицы, презентации)</t>
  </si>
  <si>
    <t>3. Уровень 2 + система BPM  (измерение бизнес результатов ) для системы стратегических показателей (BSC)</t>
  </si>
  <si>
    <t>Аналитическая поддержка стратегического управления</t>
  </si>
  <si>
    <t>5. Уровень 4 + глубокий анализ нематериальных ресурсов, внешних технологических тенденций и контрагентов</t>
  </si>
  <si>
    <t>Целевая бизнес модель</t>
  </si>
  <si>
    <t>2. Целевая бизнес-модель разработана и согласована на одном уровне</t>
  </si>
  <si>
    <t>4. Целевые бизнес-модели содержат описание целевых клиентских сегментов, портфеля продуктов и/или услуг</t>
  </si>
  <si>
    <t>5. Целевые бизнес-модели содержат описание целевых свойств продуктов и/или услуг</t>
  </si>
  <si>
    <t>Процессная модель</t>
  </si>
  <si>
    <t>1. Нет миссии (предназначения) и описания процессов предприятия</t>
  </si>
  <si>
    <t xml:space="preserve">2. Миссия предприятия сформулирована </t>
  </si>
  <si>
    <t>4. Существует и применяется в работе описание процессов второго уровня</t>
  </si>
  <si>
    <t>3. Существует и применяется в работе описание процессов предприятия верхнего уровня</t>
  </si>
  <si>
    <t>5. Существует и применяется в работе описание процессов нижнего уровня</t>
  </si>
  <si>
    <t>Стратегические цели</t>
  </si>
  <si>
    <t>Стратегические инициативы</t>
  </si>
  <si>
    <t>Адаптация системы управления под стратегические изменения</t>
  </si>
  <si>
    <t>2. Адаптированы только системы управления финансами (бюджетирование, инвестиционное планирование)</t>
  </si>
  <si>
    <t>Каскадирование стратегических целей</t>
  </si>
  <si>
    <t>3. Стратегические цели верхнего уровня каскадированы до уровня бизнес и функциональных областей</t>
  </si>
  <si>
    <t>Мониторинг реализации стратегии</t>
  </si>
  <si>
    <t>3. Предприятие использует сбалансированный набор показателей с применением опережающих индикаторов</t>
  </si>
  <si>
    <t>5. Сбалансированный набор показателей используется для мониторинга реализации стратегий всех уровней</t>
  </si>
  <si>
    <t>Управление интеллектуальным капиталом (ИК)</t>
  </si>
  <si>
    <t>2. Идентифицирован только человеческий капитал (компетенции персонала)</t>
  </si>
  <si>
    <t>1. Предприятие не использует проектное управление в деятельности</t>
  </si>
  <si>
    <t>Внутренний стратегический консенсус по способу стратегического управления</t>
  </si>
  <si>
    <t>3. Существуют несколько различных моделей СУ, которые используются подразделениями самостоятельно</t>
  </si>
  <si>
    <t>4. Стратегией занимается верхний и средний уровни управления, нижний уровень участвует эпизодически</t>
  </si>
  <si>
    <t>2. Стратегия базируется на анализе макроэкономических и отраслевых тенденций</t>
  </si>
  <si>
    <t>3. Целевые бизнес-модели согласованы на разных уровнях и объединены в корпоративный портфель</t>
  </si>
  <si>
    <t>4. Стратегические проекты отдельно отражены в годовых операционных планах предприятия</t>
  </si>
  <si>
    <t>5. Стратегические инициативы отдельно отражены в планах подразделений и ключевых сотрудников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</si>
</sst>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8"/>
      <name val="MetaPlusBoldCaps"/>
      <family val="1"/>
    </font>
    <font>
      <sz val="8"/>
      <name val="MetaPlusMediumRoman"/>
      <family val="2"/>
    </font>
    <font>
      <sz val="10"/>
      <name val="MetaPlusBoldRoman"/>
      <family val="2"/>
    </font>
    <font>
      <sz val="8"/>
      <name val="Tahoma"/>
      <family val="2"/>
      <charset val="204"/>
    </font>
    <font>
      <b/>
      <sz val="10"/>
      <name val="Arial"/>
      <family val="2"/>
      <charset val="204"/>
    </font>
    <font>
      <u/>
      <sz val="10"/>
      <color indexed="12"/>
      <name val="Arial"/>
    </font>
    <font>
      <sz val="10"/>
      <name val="Arial"/>
      <charset val="204"/>
    </font>
    <font>
      <sz val="8"/>
      <name val="Arial"/>
      <charset val="204"/>
    </font>
    <font>
      <b/>
      <sz val="8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b/>
      <sz val="7"/>
      <color indexed="9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sz val="8"/>
      <color indexed="18"/>
      <name val="Arial"/>
      <family val="2"/>
      <charset val="204"/>
    </font>
    <font>
      <u/>
      <sz val="8"/>
      <color indexed="18"/>
      <name val="Arial"/>
      <family val="2"/>
      <charset val="204"/>
    </font>
    <font>
      <b/>
      <sz val="10"/>
      <color indexed="18"/>
      <name val="Arial"/>
      <family val="2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7"/>
      <color indexed="62"/>
      <name val="Arial"/>
      <family val="2"/>
      <charset val="204"/>
    </font>
    <font>
      <sz val="7"/>
      <color indexed="62"/>
      <name val="Arial"/>
      <family val="2"/>
      <charset val="204"/>
    </font>
    <font>
      <b/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/>
      <diagonal/>
    </border>
    <border>
      <left style="thin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56"/>
      </left>
      <right style="medium">
        <color indexed="56"/>
      </right>
      <top style="hair">
        <color indexed="56"/>
      </top>
      <bottom style="hair">
        <color indexed="56"/>
      </bottom>
      <diagonal/>
    </border>
    <border>
      <left style="hair">
        <color indexed="56"/>
      </left>
      <right style="medium">
        <color indexed="56"/>
      </right>
      <top style="hair">
        <color indexed="56"/>
      </top>
      <bottom style="medium">
        <color indexed="56"/>
      </bottom>
      <diagonal/>
    </border>
    <border>
      <left style="medium">
        <color indexed="56"/>
      </left>
      <right style="hair">
        <color indexed="56"/>
      </right>
      <top style="hair">
        <color indexed="56"/>
      </top>
      <bottom style="hair">
        <color indexed="56"/>
      </bottom>
      <diagonal/>
    </border>
    <border>
      <left style="medium">
        <color indexed="56"/>
      </left>
      <right style="hair">
        <color indexed="56"/>
      </right>
      <top style="hair">
        <color indexed="56"/>
      </top>
      <bottom style="medium">
        <color indexed="56"/>
      </bottom>
      <diagonal/>
    </border>
    <border>
      <left style="medium">
        <color indexed="56"/>
      </left>
      <right style="hair">
        <color indexed="56"/>
      </right>
      <top style="medium">
        <color indexed="56"/>
      </top>
      <bottom style="hair">
        <color indexed="56"/>
      </bottom>
      <diagonal/>
    </border>
    <border>
      <left style="hair">
        <color indexed="56"/>
      </left>
      <right style="medium">
        <color indexed="56"/>
      </right>
      <top style="medium">
        <color indexed="56"/>
      </top>
      <bottom style="hair">
        <color indexed="56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  <diagonal/>
    </border>
    <border>
      <left style="hair">
        <color indexed="23"/>
      </left>
      <right/>
      <top style="thin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thin">
        <color indexed="23"/>
      </bottom>
      <diagonal/>
    </border>
    <border>
      <left style="hair">
        <color indexed="23"/>
      </left>
      <right/>
      <top/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 style="hair">
        <color indexed="23"/>
      </left>
      <right style="thin">
        <color indexed="64"/>
      </right>
      <top/>
      <bottom style="hair">
        <color indexed="23"/>
      </bottom>
      <diagonal/>
    </border>
    <border>
      <left style="hair">
        <color indexed="23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64"/>
      </right>
      <top style="hair">
        <color indexed="23"/>
      </top>
      <bottom/>
      <diagonal/>
    </border>
    <border>
      <left style="hair">
        <color indexed="23"/>
      </left>
      <right style="thin">
        <color indexed="64"/>
      </right>
      <top style="thin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64"/>
      </right>
      <top style="hair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64"/>
      </bottom>
      <diagonal/>
    </border>
    <border>
      <left style="hair">
        <color indexed="23"/>
      </left>
      <right style="thin">
        <color indexed="64"/>
      </right>
      <top style="hair">
        <color indexed="23"/>
      </top>
      <bottom style="thin">
        <color indexed="64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  <diagonal/>
    </border>
    <border>
      <left style="hair">
        <color indexed="23"/>
      </left>
      <right/>
      <top style="hair">
        <color indexed="23"/>
      </top>
      <bottom style="thin">
        <color indexed="64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64"/>
      </bottom>
      <diagonal/>
    </border>
    <border>
      <left style="hair">
        <color indexed="26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26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hair">
        <color indexed="26"/>
      </left>
      <right style="hair">
        <color indexed="26"/>
      </right>
      <top style="thin">
        <color indexed="64"/>
      </top>
      <bottom style="hair">
        <color indexed="26"/>
      </bottom>
      <diagonal/>
    </border>
    <border>
      <left style="hair">
        <color indexed="26"/>
      </left>
      <right style="hair">
        <color indexed="26"/>
      </right>
      <top style="hair">
        <color indexed="26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 style="thin">
        <color indexed="64"/>
      </left>
      <right style="hair">
        <color indexed="26"/>
      </right>
      <top style="thin">
        <color indexed="64"/>
      </top>
      <bottom style="hair">
        <color indexed="26"/>
      </bottom>
      <diagonal/>
    </border>
    <border>
      <left style="thin">
        <color indexed="64"/>
      </left>
      <right style="hair">
        <color indexed="26"/>
      </right>
      <top style="hair">
        <color indexed="26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</borders>
  <cellStyleXfs count="6">
    <xf numFmtId="0" fontId="0" fillId="0" borderId="0"/>
    <xf numFmtId="0" fontId="4" fillId="0" borderId="0" applyAlignment="0"/>
    <xf numFmtId="0" fontId="5" fillId="0" borderId="0">
      <alignment horizontal="left" indent="2"/>
    </xf>
    <xf numFmtId="0" fontId="6" fillId="0" borderId="0" applyAlignment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1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9" fontId="0" fillId="0" borderId="0" xfId="0" applyNumberFormat="1"/>
    <xf numFmtId="0" fontId="0" fillId="0" borderId="0" xfId="0" applyFill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0" fillId="2" borderId="4" xfId="0" applyFill="1" applyBorder="1"/>
    <xf numFmtId="0" fontId="0" fillId="3" borderId="5" xfId="0" applyFill="1" applyBorder="1" applyAlignment="1">
      <alignment wrapText="1"/>
    </xf>
    <xf numFmtId="0" fontId="0" fillId="4" borderId="5" xfId="0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2" fillId="2" borderId="4" xfId="0" applyFont="1" applyFill="1" applyBorder="1"/>
    <xf numFmtId="0" fontId="15" fillId="0" borderId="0" xfId="5" applyFont="1" applyAlignment="1">
      <alignment horizontal="center" vertical="center"/>
    </xf>
    <xf numFmtId="0" fontId="16" fillId="0" borderId="6" xfId="5" applyFont="1" applyBorder="1" applyAlignment="1">
      <alignment horizontal="center" vertical="center" wrapText="1"/>
    </xf>
    <xf numFmtId="0" fontId="16" fillId="0" borderId="0" xfId="5" applyFont="1" applyBorder="1" applyAlignment="1">
      <alignment horizontal="center" vertical="center" wrapText="1"/>
    </xf>
    <xf numFmtId="0" fontId="16" fillId="0" borderId="0" xfId="5" applyFont="1" applyAlignment="1">
      <alignment horizontal="left" vertical="center"/>
    </xf>
    <xf numFmtId="0" fontId="18" fillId="0" borderId="0" xfId="5" applyFont="1" applyAlignment="1">
      <alignment horizontal="justify" vertical="center" textRotation="90"/>
    </xf>
    <xf numFmtId="0" fontId="18" fillId="0" borderId="0" xfId="5" applyFont="1" applyAlignment="1">
      <alignment horizontal="center" vertical="center"/>
    </xf>
    <xf numFmtId="0" fontId="19" fillId="0" borderId="0" xfId="5" applyFont="1" applyAlignment="1">
      <alignment horizontal="left" vertical="center"/>
    </xf>
    <xf numFmtId="0" fontId="11" fillId="0" borderId="0" xfId="5" applyFont="1" applyAlignment="1">
      <alignment horizontal="left" vertical="center"/>
    </xf>
    <xf numFmtId="0" fontId="11" fillId="0" borderId="0" xfId="5" applyFont="1" applyAlignment="1">
      <alignment horizontal="center" vertical="center"/>
    </xf>
    <xf numFmtId="0" fontId="19" fillId="0" borderId="7" xfId="5" applyFont="1" applyFill="1" applyBorder="1" applyAlignment="1" applyProtection="1">
      <alignment horizontal="left" vertical="center"/>
      <protection locked="0"/>
    </xf>
    <xf numFmtId="0" fontId="19" fillId="0" borderId="8" xfId="5" applyFont="1" applyFill="1" applyBorder="1" applyAlignment="1" applyProtection="1">
      <alignment horizontal="left" vertical="center"/>
      <protection locked="0"/>
    </xf>
    <xf numFmtId="0" fontId="19" fillId="0" borderId="9" xfId="5" applyFont="1" applyFill="1" applyBorder="1" applyAlignment="1" applyProtection="1">
      <alignment horizontal="left" vertical="center"/>
      <protection locked="0"/>
    </xf>
    <xf numFmtId="0" fontId="19" fillId="0" borderId="10" xfId="5" applyFont="1" applyFill="1" applyBorder="1" applyAlignment="1" applyProtection="1">
      <alignment horizontal="left" vertical="center"/>
      <protection locked="0"/>
    </xf>
    <xf numFmtId="0" fontId="20" fillId="0" borderId="11" xfId="0" applyFont="1" applyFill="1" applyBorder="1" applyAlignment="1" applyProtection="1">
      <alignment vertical="center"/>
      <protection locked="0"/>
    </xf>
    <xf numFmtId="0" fontId="20" fillId="0" borderId="11" xfId="0" applyFont="1" applyFill="1" applyBorder="1" applyAlignment="1">
      <alignment vertical="center"/>
    </xf>
    <xf numFmtId="0" fontId="20" fillId="0" borderId="11" xfId="0" applyFont="1" applyFill="1" applyBorder="1"/>
    <xf numFmtId="14" fontId="20" fillId="0" borderId="11" xfId="0" applyNumberFormat="1" applyFont="1" applyFill="1" applyBorder="1" applyAlignment="1" applyProtection="1">
      <alignment vertical="center"/>
      <protection locked="0"/>
    </xf>
    <xf numFmtId="0" fontId="20" fillId="0" borderId="11" xfId="0" applyFont="1" applyFill="1" applyBorder="1" applyAlignment="1" applyProtection="1">
      <alignment horizontal="left" vertical="center"/>
      <protection locked="0"/>
    </xf>
    <xf numFmtId="0" fontId="21" fillId="0" borderId="11" xfId="4" applyFont="1" applyFill="1" applyBorder="1" applyAlignment="1" applyProtection="1">
      <alignment vertical="center"/>
      <protection locked="0"/>
    </xf>
    <xf numFmtId="0" fontId="20" fillId="0" borderId="11" xfId="0" applyFont="1" applyFill="1" applyBorder="1" applyAlignment="1" applyProtection="1">
      <alignment vertical="top" wrapText="1"/>
      <protection locked="0"/>
    </xf>
    <xf numFmtId="0" fontId="20" fillId="0" borderId="12" xfId="0" applyFont="1" applyFill="1" applyBorder="1"/>
    <xf numFmtId="0" fontId="20" fillId="0" borderId="13" xfId="0" applyFont="1" applyFill="1" applyBorder="1" applyAlignment="1">
      <alignment horizontal="left" vertical="center" indent="1"/>
    </xf>
    <xf numFmtId="0" fontId="20" fillId="0" borderId="13" xfId="0" applyFont="1" applyFill="1" applyBorder="1" applyAlignment="1" applyProtection="1">
      <alignment horizontal="left" vertical="top" wrapText="1" indent="1"/>
      <protection locked="0"/>
    </xf>
    <xf numFmtId="0" fontId="20" fillId="0" borderId="14" xfId="0" applyFont="1" applyFill="1" applyBorder="1" applyAlignment="1" applyProtection="1">
      <alignment horizontal="left" vertical="top" wrapText="1" indent="1"/>
      <protection locked="0"/>
    </xf>
    <xf numFmtId="0" fontId="13" fillId="5" borderId="15" xfId="0" applyFont="1" applyFill="1" applyBorder="1" applyAlignment="1">
      <alignment horizontal="left" vertical="center"/>
    </xf>
    <xf numFmtId="14" fontId="20" fillId="5" borderId="16" xfId="0" applyNumberFormat="1" applyFont="1" applyFill="1" applyBorder="1" applyAlignment="1" applyProtection="1">
      <alignment vertical="center"/>
      <protection locked="0"/>
    </xf>
    <xf numFmtId="0" fontId="13" fillId="5" borderId="13" xfId="0" applyFont="1" applyFill="1" applyBorder="1" applyAlignment="1">
      <alignment horizontal="left" vertical="center"/>
    </xf>
    <xf numFmtId="14" fontId="20" fillId="5" borderId="11" xfId="0" applyNumberFormat="1" applyFont="1" applyFill="1" applyBorder="1" applyAlignment="1" applyProtection="1">
      <alignment vertical="center"/>
      <protection locked="0"/>
    </xf>
    <xf numFmtId="0" fontId="22" fillId="6" borderId="4" xfId="0" applyFont="1" applyFill="1" applyBorder="1" applyAlignment="1">
      <alignment horizontal="left"/>
    </xf>
    <xf numFmtId="0" fontId="22" fillId="6" borderId="4" xfId="0" applyFont="1" applyFill="1" applyBorder="1" applyAlignment="1">
      <alignment wrapText="1"/>
    </xf>
    <xf numFmtId="0" fontId="22" fillId="6" borderId="4" xfId="0" applyFont="1" applyFill="1" applyBorder="1"/>
    <xf numFmtId="0" fontId="23" fillId="0" borderId="0" xfId="0" applyFont="1"/>
    <xf numFmtId="0" fontId="23" fillId="0" borderId="0" xfId="0" applyFont="1" applyAlignment="1">
      <alignment horizontal="left" indent="1"/>
    </xf>
    <xf numFmtId="0" fontId="19" fillId="0" borderId="17" xfId="5" applyFont="1" applyFill="1" applyBorder="1" applyAlignment="1" applyProtection="1">
      <alignment horizontal="left" vertical="center"/>
      <protection locked="0"/>
    </xf>
    <xf numFmtId="0" fontId="19" fillId="0" borderId="18" xfId="5" applyFont="1" applyFill="1" applyBorder="1" applyAlignment="1" applyProtection="1">
      <alignment horizontal="left" vertical="center"/>
      <protection locked="0"/>
    </xf>
    <xf numFmtId="0" fontId="19" fillId="0" borderId="19" xfId="5" applyFont="1" applyFill="1" applyBorder="1" applyAlignment="1" applyProtection="1">
      <alignment horizontal="left" vertical="center"/>
      <protection locked="0"/>
    </xf>
    <xf numFmtId="0" fontId="19" fillId="0" borderId="20" xfId="5" applyFont="1" applyFill="1" applyBorder="1" applyAlignment="1" applyProtection="1">
      <alignment horizontal="left" vertical="center"/>
      <protection locked="0"/>
    </xf>
    <xf numFmtId="0" fontId="19" fillId="0" borderId="21" xfId="5" applyFont="1" applyFill="1" applyBorder="1" applyAlignment="1" applyProtection="1">
      <alignment horizontal="left" vertical="center"/>
      <protection locked="0"/>
    </xf>
    <xf numFmtId="0" fontId="8" fillId="0" borderId="0" xfId="0" applyFont="1"/>
    <xf numFmtId="0" fontId="23" fillId="2" borderId="4" xfId="0" applyFont="1" applyFill="1" applyBorder="1"/>
    <xf numFmtId="0" fontId="16" fillId="0" borderId="0" xfId="0" applyFont="1"/>
    <xf numFmtId="0" fontId="26" fillId="0" borderId="22" xfId="5" applyFont="1" applyFill="1" applyBorder="1" applyAlignment="1">
      <alignment horizontal="left" vertical="center" wrapText="1"/>
    </xf>
    <xf numFmtId="0" fontId="26" fillId="0" borderId="23" xfId="5" applyFont="1" applyFill="1" applyBorder="1" applyAlignment="1">
      <alignment horizontal="left" vertical="center" wrapText="1"/>
    </xf>
    <xf numFmtId="0" fontId="26" fillId="0" borderId="24" xfId="5" applyFont="1" applyFill="1" applyBorder="1" applyAlignment="1">
      <alignment horizontal="left" vertical="center" wrapText="1"/>
    </xf>
    <xf numFmtId="0" fontId="26" fillId="0" borderId="25" xfId="5" applyFont="1" applyFill="1" applyBorder="1" applyAlignment="1">
      <alignment horizontal="left" vertical="center" wrapText="1"/>
    </xf>
    <xf numFmtId="0" fontId="26" fillId="0" borderId="26" xfId="5" applyFont="1" applyFill="1" applyBorder="1" applyAlignment="1">
      <alignment horizontal="left" vertical="center" wrapText="1"/>
    </xf>
    <xf numFmtId="0" fontId="19" fillId="0" borderId="27" xfId="5" applyFont="1" applyFill="1" applyBorder="1" applyAlignment="1" applyProtection="1">
      <alignment horizontal="center" vertical="center"/>
      <protection locked="0"/>
    </xf>
    <xf numFmtId="0" fontId="19" fillId="0" borderId="28" xfId="5" applyFont="1" applyFill="1" applyBorder="1" applyAlignment="1" applyProtection="1">
      <alignment horizontal="center" vertical="center"/>
      <protection locked="0"/>
    </xf>
    <xf numFmtId="0" fontId="19" fillId="0" borderId="29" xfId="5" applyFont="1" applyFill="1" applyBorder="1" applyAlignment="1" applyProtection="1">
      <alignment horizontal="center" vertical="center"/>
      <protection locked="0"/>
    </xf>
    <xf numFmtId="0" fontId="19" fillId="0" borderId="30" xfId="5" applyFont="1" applyFill="1" applyBorder="1" applyAlignment="1" applyProtection="1">
      <alignment horizontal="center" vertical="center"/>
      <protection locked="0"/>
    </xf>
    <xf numFmtId="0" fontId="19" fillId="0" borderId="31" xfId="5" applyFont="1" applyFill="1" applyBorder="1" applyAlignment="1" applyProtection="1">
      <alignment horizontal="center" vertical="center"/>
      <protection locked="0"/>
    </xf>
    <xf numFmtId="0" fontId="19" fillId="0" borderId="32" xfId="5" applyFont="1" applyFill="1" applyBorder="1" applyAlignment="1" applyProtection="1">
      <alignment horizontal="left" vertical="center"/>
      <protection locked="0"/>
    </xf>
    <xf numFmtId="0" fontId="19" fillId="0" borderId="33" xfId="5" applyFont="1" applyFill="1" applyBorder="1" applyAlignment="1" applyProtection="1">
      <alignment horizontal="center" vertical="center"/>
      <protection locked="0"/>
    </xf>
    <xf numFmtId="0" fontId="26" fillId="7" borderId="22" xfId="5" applyFont="1" applyFill="1" applyBorder="1" applyAlignment="1">
      <alignment horizontal="left" vertical="center" wrapText="1"/>
    </xf>
    <xf numFmtId="0" fontId="19" fillId="7" borderId="7" xfId="5" applyFont="1" applyFill="1" applyBorder="1" applyAlignment="1" applyProtection="1">
      <alignment horizontal="left" vertical="center"/>
      <protection locked="0"/>
    </xf>
    <xf numFmtId="0" fontId="26" fillId="7" borderId="23" xfId="5" applyFont="1" applyFill="1" applyBorder="1" applyAlignment="1">
      <alignment horizontal="left" vertical="center" wrapText="1"/>
    </xf>
    <xf numFmtId="0" fontId="19" fillId="7" borderId="8" xfId="5" applyFont="1" applyFill="1" applyBorder="1" applyAlignment="1" applyProtection="1">
      <alignment horizontal="left" vertical="center"/>
      <protection locked="0"/>
    </xf>
    <xf numFmtId="0" fontId="26" fillId="7" borderId="24" xfId="5" applyFont="1" applyFill="1" applyBorder="1" applyAlignment="1">
      <alignment horizontal="left" vertical="center" wrapText="1"/>
    </xf>
    <xf numFmtId="0" fontId="19" fillId="7" borderId="34" xfId="5" applyFont="1" applyFill="1" applyBorder="1" applyAlignment="1" applyProtection="1">
      <alignment horizontal="left" vertical="center"/>
      <protection locked="0"/>
    </xf>
    <xf numFmtId="0" fontId="26" fillId="7" borderId="35" xfId="5" applyFont="1" applyFill="1" applyBorder="1" applyAlignment="1">
      <alignment horizontal="left" vertical="center" wrapText="1"/>
    </xf>
    <xf numFmtId="0" fontId="19" fillId="7" borderId="36" xfId="5" applyFont="1" applyFill="1" applyBorder="1" applyAlignment="1" applyProtection="1">
      <alignment horizontal="left" vertical="center"/>
      <protection locked="0"/>
    </xf>
    <xf numFmtId="0" fontId="12" fillId="5" borderId="47" xfId="5" applyFont="1" applyFill="1" applyBorder="1" applyAlignment="1">
      <alignment horizontal="justify" vertical="justify" textRotation="90" wrapText="1"/>
    </xf>
    <xf numFmtId="0" fontId="17" fillId="5" borderId="48" xfId="5" applyFont="1" applyFill="1" applyBorder="1" applyAlignment="1">
      <alignment horizontal="justify" vertical="justify" textRotation="90"/>
    </xf>
    <xf numFmtId="0" fontId="8" fillId="7" borderId="45" xfId="5" applyFont="1" applyFill="1" applyBorder="1" applyAlignment="1">
      <alignment horizontal="justify" vertical="center" textRotation="90" wrapText="1"/>
    </xf>
    <xf numFmtId="0" fontId="8" fillId="8" borderId="49" xfId="5" applyFont="1" applyFill="1" applyBorder="1" applyAlignment="1">
      <alignment horizontal="justify" vertical="center" textRotation="90" wrapText="1"/>
    </xf>
    <xf numFmtId="0" fontId="8" fillId="8" borderId="50" xfId="5" applyFont="1" applyFill="1" applyBorder="1" applyAlignment="1">
      <alignment horizontal="justify" vertical="center" textRotation="90" wrapText="1"/>
    </xf>
    <xf numFmtId="0" fontId="8" fillId="8" borderId="51" xfId="5" applyFont="1" applyFill="1" applyBorder="1" applyAlignment="1">
      <alignment horizontal="justify" vertical="center" textRotation="90" wrapText="1"/>
    </xf>
    <xf numFmtId="0" fontId="8" fillId="7" borderId="50" xfId="5" applyFont="1" applyFill="1" applyBorder="1" applyAlignment="1">
      <alignment horizontal="justify" vertical="center" textRotation="90" wrapText="1"/>
    </xf>
    <xf numFmtId="0" fontId="8" fillId="7" borderId="51" xfId="5" applyFont="1" applyFill="1" applyBorder="1" applyAlignment="1">
      <alignment horizontal="justify" vertical="center" textRotation="90" wrapText="1"/>
    </xf>
    <xf numFmtId="0" fontId="25" fillId="7" borderId="7" xfId="5" applyFont="1" applyFill="1" applyBorder="1" applyAlignment="1">
      <alignment horizontal="center" vertical="center" wrapText="1"/>
    </xf>
    <xf numFmtId="0" fontId="25" fillId="7" borderId="8" xfId="5" applyFont="1" applyFill="1" applyBorder="1" applyAlignment="1">
      <alignment horizontal="center" vertical="center" wrapText="1"/>
    </xf>
    <xf numFmtId="0" fontId="25" fillId="7" borderId="34" xfId="5" applyFont="1" applyFill="1" applyBorder="1" applyAlignment="1">
      <alignment horizontal="center" vertical="center" wrapText="1"/>
    </xf>
    <xf numFmtId="0" fontId="25" fillId="0" borderId="10" xfId="5" applyFont="1" applyFill="1" applyBorder="1" applyAlignment="1">
      <alignment horizontal="center" vertical="center" wrapText="1"/>
    </xf>
    <xf numFmtId="0" fontId="25" fillId="0" borderId="8" xfId="5" applyFont="1" applyFill="1" applyBorder="1" applyAlignment="1">
      <alignment horizontal="center" vertical="center" wrapText="1"/>
    </xf>
    <xf numFmtId="0" fontId="25" fillId="0" borderId="9" xfId="5" applyFont="1" applyFill="1" applyBorder="1" applyAlignment="1">
      <alignment horizontal="center" vertical="center" wrapText="1"/>
    </xf>
    <xf numFmtId="0" fontId="25" fillId="0" borderId="7" xfId="5" applyFont="1" applyFill="1" applyBorder="1" applyAlignment="1">
      <alignment horizontal="center" vertical="center" wrapText="1"/>
    </xf>
    <xf numFmtId="0" fontId="25" fillId="0" borderId="34" xfId="5" applyFont="1" applyFill="1" applyBorder="1" applyAlignment="1">
      <alignment horizontal="center" vertical="center" wrapText="1"/>
    </xf>
    <xf numFmtId="0" fontId="26" fillId="7" borderId="20" xfId="5" applyFont="1" applyFill="1" applyBorder="1" applyAlignment="1">
      <alignment horizontal="left" vertical="center" wrapText="1"/>
    </xf>
    <xf numFmtId="0" fontId="26" fillId="7" borderId="18" xfId="5" applyFont="1" applyFill="1" applyBorder="1" applyAlignment="1">
      <alignment horizontal="left" vertical="center" wrapText="1"/>
    </xf>
    <xf numFmtId="0" fontId="26" fillId="7" borderId="21" xfId="5" applyFont="1" applyFill="1" applyBorder="1" applyAlignment="1">
      <alignment horizontal="left" vertical="center" wrapText="1"/>
    </xf>
    <xf numFmtId="0" fontId="26" fillId="0" borderId="17" xfId="5" applyFont="1" applyFill="1" applyBorder="1" applyAlignment="1">
      <alignment horizontal="left" vertical="center" wrapText="1"/>
    </xf>
    <xf numFmtId="0" fontId="26" fillId="0" borderId="18" xfId="5" applyFont="1" applyFill="1" applyBorder="1" applyAlignment="1">
      <alignment horizontal="left" vertical="center" wrapText="1"/>
    </xf>
    <xf numFmtId="0" fontId="26" fillId="0" borderId="19" xfId="5" applyFont="1" applyFill="1" applyBorder="1" applyAlignment="1">
      <alignment horizontal="left" vertical="center" wrapText="1"/>
    </xf>
    <xf numFmtId="0" fontId="8" fillId="8" borderId="45" xfId="5" applyFont="1" applyFill="1" applyBorder="1" applyAlignment="1">
      <alignment horizontal="justify" vertical="center" textRotation="90" wrapText="1"/>
    </xf>
    <xf numFmtId="0" fontId="8" fillId="8" borderId="46" xfId="5" applyFont="1" applyFill="1" applyBorder="1" applyAlignment="1">
      <alignment horizontal="justify" vertical="center" textRotation="90" wrapText="1"/>
    </xf>
    <xf numFmtId="0" fontId="26" fillId="0" borderId="20" xfId="5" applyFont="1" applyFill="1" applyBorder="1" applyAlignment="1">
      <alignment horizontal="left" vertical="center" wrapText="1"/>
    </xf>
    <xf numFmtId="0" fontId="26" fillId="0" borderId="21" xfId="5" applyFont="1" applyFill="1" applyBorder="1" applyAlignment="1">
      <alignment horizontal="left" vertical="center" wrapText="1"/>
    </xf>
    <xf numFmtId="0" fontId="26" fillId="7" borderId="32" xfId="5" applyFont="1" applyFill="1" applyBorder="1" applyAlignment="1">
      <alignment horizontal="left" vertical="center" wrapText="1"/>
    </xf>
    <xf numFmtId="0" fontId="25" fillId="7" borderId="36" xfId="5" applyFont="1" applyFill="1" applyBorder="1" applyAlignment="1">
      <alignment horizontal="center" vertical="center" wrapText="1"/>
    </xf>
    <xf numFmtId="0" fontId="16" fillId="0" borderId="0" xfId="5" applyFont="1" applyAlignment="1">
      <alignment horizontal="center" vertical="center"/>
    </xf>
    <xf numFmtId="0" fontId="13" fillId="5" borderId="43" xfId="5" applyFont="1" applyFill="1" applyBorder="1" applyAlignment="1">
      <alignment horizontal="center" vertical="center" wrapText="1"/>
    </xf>
    <xf numFmtId="0" fontId="13" fillId="5" borderId="44" xfId="5" applyFont="1" applyFill="1" applyBorder="1" applyAlignment="1">
      <alignment horizontal="center" vertical="center" wrapText="1"/>
    </xf>
    <xf numFmtId="0" fontId="14" fillId="5" borderId="37" xfId="5" applyFont="1" applyFill="1" applyBorder="1" applyAlignment="1">
      <alignment horizontal="center" vertical="center" wrapText="1"/>
    </xf>
    <xf numFmtId="0" fontId="14" fillId="5" borderId="38" xfId="5" applyFont="1" applyFill="1" applyBorder="1" applyAlignment="1">
      <alignment horizontal="center" vertical="center" wrapText="1"/>
    </xf>
    <xf numFmtId="0" fontId="14" fillId="5" borderId="39" xfId="5" applyFont="1" applyFill="1" applyBorder="1" applyAlignment="1">
      <alignment horizontal="center" vertical="center" wrapText="1"/>
    </xf>
    <xf numFmtId="0" fontId="14" fillId="5" borderId="40" xfId="5" applyFont="1" applyFill="1" applyBorder="1" applyAlignment="1">
      <alignment horizontal="center" vertical="center" wrapText="1"/>
    </xf>
    <xf numFmtId="0" fontId="14" fillId="5" borderId="41" xfId="5" applyFont="1" applyFill="1" applyBorder="1" applyAlignment="1">
      <alignment horizontal="center" vertical="center" wrapText="1"/>
    </xf>
    <xf numFmtId="0" fontId="14" fillId="5" borderId="42" xfId="5" applyFont="1" applyFill="1" applyBorder="1" applyAlignment="1">
      <alignment horizontal="center" vertical="center" wrapText="1"/>
    </xf>
  </cellXfs>
  <cellStyles count="6">
    <cellStyle name="Application" xfId="1"/>
    <cellStyle name="Application Area" xfId="2"/>
    <cellStyle name="Header1" xfId="3"/>
    <cellStyle name="Normal_Стратегия. Анкета. Название Компании. ФИО ver.3" xfId="5"/>
    <cellStyle name="Гиперссылка" xfId="4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990692864529481"/>
          <c:y val="0.12203389830508475"/>
          <c:w val="0.46018614270941088"/>
          <c:h val="0.75423728813559365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'2. Стратегия'!$O$3:$O$22</c:f>
              <c:strCache>
                <c:ptCount val="20"/>
                <c:pt idx="0">
                  <c:v>Стратегический процесс на предприятии инициирует:</c:v>
                </c:pt>
                <c:pt idx="1">
                  <c:v>Внутренний стратегический консенсус по способу стратегического управления</c:v>
                </c:pt>
                <c:pt idx="2">
                  <c:v>Внутренние стратегические коммуникации</c:v>
                </c:pt>
                <c:pt idx="3">
                  <c:v>Фокус управления</c:v>
                </c:pt>
                <c:pt idx="4">
                  <c:v>Трансформация стратегии</c:v>
                </c:pt>
                <c:pt idx="5">
                  <c:v>Методология стратегического управления</c:v>
                </c:pt>
                <c:pt idx="6">
                  <c:v>Ответственность за стратегическое управление</c:v>
                </c:pt>
                <c:pt idx="7">
                  <c:v>Целевой процесс стратегического управления</c:v>
                </c:pt>
                <c:pt idx="8">
                  <c:v>Информационные системы</c:v>
                </c:pt>
                <c:pt idx="9">
                  <c:v>Организационный охват</c:v>
                </c:pt>
                <c:pt idx="10">
                  <c:v>Аналитическая поддержка стратегического управления</c:v>
                </c:pt>
                <c:pt idx="11">
                  <c:v>Целевая бизнес модель</c:v>
                </c:pt>
                <c:pt idx="12">
                  <c:v>Процессная модель</c:v>
                </c:pt>
                <c:pt idx="13">
                  <c:v>Стратегические цели</c:v>
                </c:pt>
                <c:pt idx="14">
                  <c:v>Стратегические инициативы</c:v>
                </c:pt>
                <c:pt idx="15">
                  <c:v>Адаптация системы управления под стратегические изменения</c:v>
                </c:pt>
                <c:pt idx="16">
                  <c:v>Каскадирование стратегических целей</c:v>
                </c:pt>
                <c:pt idx="17">
                  <c:v>Мониторинг реализации стратегии</c:v>
                </c:pt>
                <c:pt idx="18">
                  <c:v>Управление стратегическими инициативами</c:v>
                </c:pt>
                <c:pt idx="19">
                  <c:v>Управление интеллектуальным капиталом (ИК)</c:v>
                </c:pt>
              </c:strCache>
            </c:strRef>
          </c:cat>
          <c:val>
            <c:numRef>
              <c:f>'2. Стратегия'!$M$3:$M$22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80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val>
            <c:numRef>
              <c:f>'2. Стратегия'!$N$3:$N$22</c:f>
              <c:numCache>
                <c:formatCode>General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463664"/>
        <c:axId val="272908504"/>
      </c:radarChart>
      <c:catAx>
        <c:axId val="203463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272908504"/>
        <c:crosses val="autoZero"/>
        <c:auto val="0"/>
        <c:lblAlgn val="ctr"/>
        <c:lblOffset val="100"/>
        <c:noMultiLvlLbl val="0"/>
      </c:catAx>
      <c:valAx>
        <c:axId val="272908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80"/>
              </a:solidFill>
              <a:prstDash val="sysDash"/>
            </a:ln>
          </c:spPr>
        </c:majorGridlines>
        <c:numFmt formatCode="General" sourceLinked="1"/>
        <c:majorTickMark val="cross"/>
        <c:minorTickMark val="cross"/>
        <c:tickLblPos val="nextTo"/>
        <c:spPr>
          <a:ln w="3175">
            <a:solidFill>
              <a:srgbClr val="000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203463664"/>
        <c:crosses val="autoZero"/>
        <c:crossBetween val="between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>
    <tabColor indexed="10"/>
  </sheetPr>
  <sheetViews>
    <sheetView zoomScale="90" workbookViewId="0"/>
  </sheetViews>
  <pageMargins left="0.75" right="0.75" top="1" bottom="1" header="0.5" footer="0.5"/>
  <headerFooter alignWithMargins="0"/>
  <drawing r:id="rId1"/>
</chartsheet>
</file>

<file path=xl/ctrlProps/ctrlProp1.xml><?xml version="1.0" encoding="utf-8"?>
<formControlPr xmlns="http://schemas.microsoft.com/office/spreadsheetml/2009/9/main" objectType="Drop" dropLines="20" dropStyle="combo" dx="15" fmlaRange="'.'!$E$3:$E$18" noThreeD="1" sel="16" val="0"/>
</file>

<file path=xl/ctrlProps/ctrlProp10.xml><?xml version="1.0" encoding="utf-8"?>
<formControlPr xmlns="http://schemas.microsoft.com/office/spreadsheetml/2009/9/main" objectType="Drop" dropLines="20" dropStyle="combo" dx="15" fmlaRange="'.'!$B$10:$B$15" noThreeD="1" sel="4" val="0"/>
</file>

<file path=xl/ctrlProps/ctrlProp100.xml><?xml version="1.0" encoding="utf-8"?>
<formControlPr xmlns="http://schemas.microsoft.com/office/spreadsheetml/2009/9/main" objectType="CheckBox" fmlaLink="$F$93" lockText="1"/>
</file>

<file path=xl/ctrlProps/ctrlProp101.xml><?xml version="1.0" encoding="utf-8"?>
<formControlPr xmlns="http://schemas.microsoft.com/office/spreadsheetml/2009/9/main" objectType="CheckBox" fmlaLink="$F$94" lockText="1"/>
</file>

<file path=xl/ctrlProps/ctrlProp102.xml><?xml version="1.0" encoding="utf-8"?>
<formControlPr xmlns="http://schemas.microsoft.com/office/spreadsheetml/2009/9/main" objectType="CheckBox" fmlaLink="$F$96" lockText="1"/>
</file>

<file path=xl/ctrlProps/ctrlProp103.xml><?xml version="1.0" encoding="utf-8"?>
<formControlPr xmlns="http://schemas.microsoft.com/office/spreadsheetml/2009/9/main" objectType="CheckBox" fmlaLink="$F$97" lockText="1"/>
</file>

<file path=xl/ctrlProps/ctrlProp104.xml><?xml version="1.0" encoding="utf-8"?>
<formControlPr xmlns="http://schemas.microsoft.com/office/spreadsheetml/2009/9/main" objectType="CheckBox" fmlaLink="$F$95" lockText="1"/>
</file>

<file path=xl/ctrlProps/ctrlProp105.xml><?xml version="1.0" encoding="utf-8"?>
<formControlPr xmlns="http://schemas.microsoft.com/office/spreadsheetml/2009/9/main" objectType="CheckBox" fmlaLink="$F$98" lockText="1"/>
</file>

<file path=xl/ctrlProps/ctrlProp106.xml><?xml version="1.0" encoding="utf-8"?>
<formControlPr xmlns="http://schemas.microsoft.com/office/spreadsheetml/2009/9/main" objectType="CheckBox" fmlaLink="$F$99" lockText="1"/>
</file>

<file path=xl/ctrlProps/ctrlProp107.xml><?xml version="1.0" encoding="utf-8"?>
<formControlPr xmlns="http://schemas.microsoft.com/office/spreadsheetml/2009/9/main" objectType="CheckBox" fmlaLink="$F$100" lockText="1"/>
</file>

<file path=xl/ctrlProps/ctrlProp108.xml><?xml version="1.0" encoding="utf-8"?>
<formControlPr xmlns="http://schemas.microsoft.com/office/spreadsheetml/2009/9/main" objectType="CheckBox" fmlaLink="$F$101" lockText="1"/>
</file>

<file path=xl/ctrlProps/ctrlProp109.xml><?xml version="1.0" encoding="utf-8"?>
<formControlPr xmlns="http://schemas.microsoft.com/office/spreadsheetml/2009/9/main" objectType="CheckBox" fmlaLink="$F$102" lockText="1"/>
</file>

<file path=xl/ctrlProps/ctrlProp11.xml><?xml version="1.0" encoding="utf-8"?>
<formControlPr xmlns="http://schemas.microsoft.com/office/spreadsheetml/2009/9/main" objectType="Drop" dropLines="6" dropStyle="combo" dx="15" fmlaRange="'.'!$B$19:$B$22" noThreeD="1" sel="3" val="0"/>
</file>

<file path=xl/ctrlProps/ctrlProp110.xml><?xml version="1.0" encoding="utf-8"?>
<formControlPr xmlns="http://schemas.microsoft.com/office/spreadsheetml/2009/9/main" objectType="CheckBox" fmlaLink="$F$8" lockText="1"/>
</file>

<file path=xl/ctrlProps/ctrlProp111.xml><?xml version="1.0" encoding="utf-8"?>
<formControlPr xmlns="http://schemas.microsoft.com/office/spreadsheetml/2009/9/main" objectType="CheckBox" fmlaLink="$F$9" lockText="1"/>
</file>

<file path=xl/ctrlProps/ctrlProp112.xml><?xml version="1.0" encoding="utf-8"?>
<formControlPr xmlns="http://schemas.microsoft.com/office/spreadsheetml/2009/9/main" objectType="CheckBox" fmlaLink="$F$10" lockText="1"/>
</file>

<file path=xl/ctrlProps/ctrlProp113.xml><?xml version="1.0" encoding="utf-8"?>
<formControlPr xmlns="http://schemas.microsoft.com/office/spreadsheetml/2009/9/main" objectType="CheckBox" fmlaLink="$F$11" lockText="1"/>
</file>

<file path=xl/ctrlProps/ctrlProp114.xml><?xml version="1.0" encoding="utf-8"?>
<formControlPr xmlns="http://schemas.microsoft.com/office/spreadsheetml/2009/9/main" objectType="CheckBox" fmlaLink="$F$12" lockText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Drop" dropLines="6" dropStyle="combo" dx="15" fmlaRange="'.'!#REF!" sel="0" val="0"/>
</file>

<file path=xl/ctrlProps/ctrlProp118.xml><?xml version="1.0" encoding="utf-8"?>
<formControlPr xmlns="http://schemas.microsoft.com/office/spreadsheetml/2009/9/main" objectType="Drop" dropStyle="combo" dx="15" fmlaRange="'.'!#REF!" sel="0" val="0"/>
</file>

<file path=xl/ctrlProps/ctrlProp12.xml><?xml version="1.0" encoding="utf-8"?>
<formControlPr xmlns="http://schemas.microsoft.com/office/spreadsheetml/2009/9/main" objectType="Drop" dropStyle="combo" dx="15" fmlaRange="'.'!$J$3:$J$8" noThreeD="1" sel="5" val="0"/>
</file>

<file path=xl/ctrlProps/ctrlProp13.xml><?xml version="1.0" encoding="utf-8"?>
<formControlPr xmlns="http://schemas.microsoft.com/office/spreadsheetml/2009/9/main" objectType="Drop" dropStyle="combo" dx="15" fmlaRange="'.'!$J$3:$J$8" noThreeD="1" sel="5" val="0"/>
</file>

<file path=xl/ctrlProps/ctrlProp14.xml><?xml version="1.0" encoding="utf-8"?>
<formControlPr xmlns="http://schemas.microsoft.com/office/spreadsheetml/2009/9/main" objectType="Drop" dropLines="20" dropStyle="combo" dx="15" fmlaRange="'.'!$B$26:$B$32" noThreeD="1" sel="4" val="0"/>
</file>

<file path=xl/ctrlProps/ctrlProp15.xml><?xml version="1.0" encoding="utf-8"?>
<formControlPr xmlns="http://schemas.microsoft.com/office/spreadsheetml/2009/9/main" objectType="CheckBox" fmlaLink="$F$13" lockText="1"/>
</file>

<file path=xl/ctrlProps/ctrlProp16.xml><?xml version="1.0" encoding="utf-8"?>
<formControlPr xmlns="http://schemas.microsoft.com/office/spreadsheetml/2009/9/main" objectType="CheckBox" fmlaLink="$F$14" lockText="1"/>
</file>

<file path=xl/ctrlProps/ctrlProp17.xml><?xml version="1.0" encoding="utf-8"?>
<formControlPr xmlns="http://schemas.microsoft.com/office/spreadsheetml/2009/9/main" objectType="CheckBox" fmlaLink="$F$15" lockText="1"/>
</file>

<file path=xl/ctrlProps/ctrlProp18.xml><?xml version="1.0" encoding="utf-8"?>
<formControlPr xmlns="http://schemas.microsoft.com/office/spreadsheetml/2009/9/main" objectType="CheckBox" fmlaLink="$F$16" lockText="1"/>
</file>

<file path=xl/ctrlProps/ctrlProp19.xml><?xml version="1.0" encoding="utf-8"?>
<formControlPr xmlns="http://schemas.microsoft.com/office/spreadsheetml/2009/9/main" objectType="CheckBox" fmlaLink="$F$17" lockText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fmlaLink="$F$68" lockText="1"/>
</file>

<file path=xl/ctrlProps/ctrlProp21.xml><?xml version="1.0" encoding="utf-8"?>
<formControlPr xmlns="http://schemas.microsoft.com/office/spreadsheetml/2009/9/main" objectType="CheckBox" fmlaLink="$F$69" lockText="1"/>
</file>

<file path=xl/ctrlProps/ctrlProp22.xml><?xml version="1.0" encoding="utf-8"?>
<formControlPr xmlns="http://schemas.microsoft.com/office/spreadsheetml/2009/9/main" objectType="CheckBox" fmlaLink="$F$70" lockText="1"/>
</file>

<file path=xl/ctrlProps/ctrlProp23.xml><?xml version="1.0" encoding="utf-8"?>
<formControlPr xmlns="http://schemas.microsoft.com/office/spreadsheetml/2009/9/main" objectType="CheckBox" fmlaLink="$F$71" lockText="1"/>
</file>

<file path=xl/ctrlProps/ctrlProp24.xml><?xml version="1.0" encoding="utf-8"?>
<formControlPr xmlns="http://schemas.microsoft.com/office/spreadsheetml/2009/9/main" objectType="CheckBox" fmlaLink="$F$72" lockText="1"/>
</file>

<file path=xl/ctrlProps/ctrlProp25.xml><?xml version="1.0" encoding="utf-8"?>
<formControlPr xmlns="http://schemas.microsoft.com/office/spreadsheetml/2009/9/main" objectType="CheckBox" fmlaLink="$F$3" lockText="1"/>
</file>

<file path=xl/ctrlProps/ctrlProp26.xml><?xml version="1.0" encoding="utf-8"?>
<formControlPr xmlns="http://schemas.microsoft.com/office/spreadsheetml/2009/9/main" objectType="CheckBox" fmlaLink="$F$4" lockText="1"/>
</file>

<file path=xl/ctrlProps/ctrlProp27.xml><?xml version="1.0" encoding="utf-8"?>
<formControlPr xmlns="http://schemas.microsoft.com/office/spreadsheetml/2009/9/main" objectType="CheckBox" fmlaLink="$F$5" lockText="1"/>
</file>

<file path=xl/ctrlProps/ctrlProp28.xml><?xml version="1.0" encoding="utf-8"?>
<formControlPr xmlns="http://schemas.microsoft.com/office/spreadsheetml/2009/9/main" objectType="CheckBox" fmlaLink="$F$6" lockText="1"/>
</file>

<file path=xl/ctrlProps/ctrlProp29.xml><?xml version="1.0" encoding="utf-8"?>
<formControlPr xmlns="http://schemas.microsoft.com/office/spreadsheetml/2009/9/main" objectType="CheckBox" fmlaLink="$F$7" lockText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fmlaLink="$F$18" lockText="1"/>
</file>

<file path=xl/ctrlProps/ctrlProp31.xml><?xml version="1.0" encoding="utf-8"?>
<formControlPr xmlns="http://schemas.microsoft.com/office/spreadsheetml/2009/9/main" objectType="CheckBox" fmlaLink="$F$19" lockText="1"/>
</file>

<file path=xl/ctrlProps/ctrlProp32.xml><?xml version="1.0" encoding="utf-8"?>
<formControlPr xmlns="http://schemas.microsoft.com/office/spreadsheetml/2009/9/main" objectType="CheckBox" fmlaLink="$F$20" lockText="1"/>
</file>

<file path=xl/ctrlProps/ctrlProp33.xml><?xml version="1.0" encoding="utf-8"?>
<formControlPr xmlns="http://schemas.microsoft.com/office/spreadsheetml/2009/9/main" objectType="CheckBox" fmlaLink="$F$21" lockText="1"/>
</file>

<file path=xl/ctrlProps/ctrlProp34.xml><?xml version="1.0" encoding="utf-8"?>
<formControlPr xmlns="http://schemas.microsoft.com/office/spreadsheetml/2009/9/main" objectType="CheckBox" fmlaLink="$F$22" lockText="1"/>
</file>

<file path=xl/ctrlProps/ctrlProp35.xml><?xml version="1.0" encoding="utf-8"?>
<formControlPr xmlns="http://schemas.microsoft.com/office/spreadsheetml/2009/9/main" objectType="CheckBox" fmlaLink="$F$23" lockText="1"/>
</file>

<file path=xl/ctrlProps/ctrlProp36.xml><?xml version="1.0" encoding="utf-8"?>
<formControlPr xmlns="http://schemas.microsoft.com/office/spreadsheetml/2009/9/main" objectType="CheckBox" fmlaLink="$F$24" lockText="1"/>
</file>

<file path=xl/ctrlProps/ctrlProp37.xml><?xml version="1.0" encoding="utf-8"?>
<formControlPr xmlns="http://schemas.microsoft.com/office/spreadsheetml/2009/9/main" objectType="CheckBox" fmlaLink="$F$25" lockText="1"/>
</file>

<file path=xl/ctrlProps/ctrlProp38.xml><?xml version="1.0" encoding="utf-8"?>
<formControlPr xmlns="http://schemas.microsoft.com/office/spreadsheetml/2009/9/main" objectType="CheckBox" fmlaLink="$F$26" lockText="1"/>
</file>

<file path=xl/ctrlProps/ctrlProp39.xml><?xml version="1.0" encoding="utf-8"?>
<formControlPr xmlns="http://schemas.microsoft.com/office/spreadsheetml/2009/9/main" objectType="CheckBox" fmlaLink="$F$27" lockText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fmlaLink="$F$28" lockText="1"/>
</file>

<file path=xl/ctrlProps/ctrlProp41.xml><?xml version="1.0" encoding="utf-8"?>
<formControlPr xmlns="http://schemas.microsoft.com/office/spreadsheetml/2009/9/main" objectType="CheckBox" fmlaLink="$F$29" lockText="1"/>
</file>

<file path=xl/ctrlProps/ctrlProp42.xml><?xml version="1.0" encoding="utf-8"?>
<formControlPr xmlns="http://schemas.microsoft.com/office/spreadsheetml/2009/9/main" objectType="CheckBox" fmlaLink="$F$30" lockText="1"/>
</file>

<file path=xl/ctrlProps/ctrlProp43.xml><?xml version="1.0" encoding="utf-8"?>
<formControlPr xmlns="http://schemas.microsoft.com/office/spreadsheetml/2009/9/main" objectType="CheckBox" fmlaLink="$F$31" lockText="1"/>
</file>

<file path=xl/ctrlProps/ctrlProp44.xml><?xml version="1.0" encoding="utf-8"?>
<formControlPr xmlns="http://schemas.microsoft.com/office/spreadsheetml/2009/9/main" objectType="CheckBox" fmlaLink="$F$32" lockText="1"/>
</file>

<file path=xl/ctrlProps/ctrlProp45.xml><?xml version="1.0" encoding="utf-8"?>
<formControlPr xmlns="http://schemas.microsoft.com/office/spreadsheetml/2009/9/main" objectType="CheckBox" fmlaLink="$F$33" lockText="1"/>
</file>

<file path=xl/ctrlProps/ctrlProp46.xml><?xml version="1.0" encoding="utf-8"?>
<formControlPr xmlns="http://schemas.microsoft.com/office/spreadsheetml/2009/9/main" objectType="CheckBox" fmlaLink="$F$34" lockText="1"/>
</file>

<file path=xl/ctrlProps/ctrlProp47.xml><?xml version="1.0" encoding="utf-8"?>
<formControlPr xmlns="http://schemas.microsoft.com/office/spreadsheetml/2009/9/main" objectType="CheckBox" fmlaLink="$F$35" lockText="1"/>
</file>

<file path=xl/ctrlProps/ctrlProp48.xml><?xml version="1.0" encoding="utf-8"?>
<formControlPr xmlns="http://schemas.microsoft.com/office/spreadsheetml/2009/9/main" objectType="CheckBox" fmlaLink="$F$36" lockText="1"/>
</file>

<file path=xl/ctrlProps/ctrlProp49.xml><?xml version="1.0" encoding="utf-8"?>
<formControlPr xmlns="http://schemas.microsoft.com/office/spreadsheetml/2009/9/main" objectType="CheckBox" fmlaLink="$F$37" lockText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fmlaLink="$F$38" lockText="1"/>
</file>

<file path=xl/ctrlProps/ctrlProp51.xml><?xml version="1.0" encoding="utf-8"?>
<formControlPr xmlns="http://schemas.microsoft.com/office/spreadsheetml/2009/9/main" objectType="CheckBox" fmlaLink="$F$39" lockText="1"/>
</file>

<file path=xl/ctrlProps/ctrlProp52.xml><?xml version="1.0" encoding="utf-8"?>
<formControlPr xmlns="http://schemas.microsoft.com/office/spreadsheetml/2009/9/main" objectType="CheckBox" fmlaLink="$F$40" lockText="1"/>
</file>

<file path=xl/ctrlProps/ctrlProp53.xml><?xml version="1.0" encoding="utf-8"?>
<formControlPr xmlns="http://schemas.microsoft.com/office/spreadsheetml/2009/9/main" objectType="CheckBox" fmlaLink="$F$41" lockText="1"/>
</file>

<file path=xl/ctrlProps/ctrlProp54.xml><?xml version="1.0" encoding="utf-8"?>
<formControlPr xmlns="http://schemas.microsoft.com/office/spreadsheetml/2009/9/main" objectType="CheckBox" fmlaLink="$F$42" lockText="1"/>
</file>

<file path=xl/ctrlProps/ctrlProp55.xml><?xml version="1.0" encoding="utf-8"?>
<formControlPr xmlns="http://schemas.microsoft.com/office/spreadsheetml/2009/9/main" objectType="CheckBox" fmlaLink="$F$43" lockText="1"/>
</file>

<file path=xl/ctrlProps/ctrlProp56.xml><?xml version="1.0" encoding="utf-8"?>
<formControlPr xmlns="http://schemas.microsoft.com/office/spreadsheetml/2009/9/main" objectType="CheckBox" fmlaLink="$F$44" lockText="1"/>
</file>

<file path=xl/ctrlProps/ctrlProp57.xml><?xml version="1.0" encoding="utf-8"?>
<formControlPr xmlns="http://schemas.microsoft.com/office/spreadsheetml/2009/9/main" objectType="CheckBox" fmlaLink="$F$45" lockText="1"/>
</file>

<file path=xl/ctrlProps/ctrlProp58.xml><?xml version="1.0" encoding="utf-8"?>
<formControlPr xmlns="http://schemas.microsoft.com/office/spreadsheetml/2009/9/main" objectType="CheckBox" fmlaLink="$F$46" lockText="1"/>
</file>

<file path=xl/ctrlProps/ctrlProp59.xml><?xml version="1.0" encoding="utf-8"?>
<formControlPr xmlns="http://schemas.microsoft.com/office/spreadsheetml/2009/9/main" objectType="CheckBox" fmlaLink="$F$47" lockText="1"/>
</file>

<file path=xl/ctrlProps/ctrlProp6.xml><?xml version="1.0" encoding="utf-8"?>
<formControlPr xmlns="http://schemas.microsoft.com/office/spreadsheetml/2009/9/main" objectType="Drop" dropLines="7" dropStyle="combo" dx="15" fmlaRange="'.'!$I$3:$I$9" noThreeD="1" sel="4" val="0"/>
</file>

<file path=xl/ctrlProps/ctrlProp60.xml><?xml version="1.0" encoding="utf-8"?>
<formControlPr xmlns="http://schemas.microsoft.com/office/spreadsheetml/2009/9/main" objectType="CheckBox" fmlaLink="$F$48" lockText="1"/>
</file>

<file path=xl/ctrlProps/ctrlProp61.xml><?xml version="1.0" encoding="utf-8"?>
<formControlPr xmlns="http://schemas.microsoft.com/office/spreadsheetml/2009/9/main" objectType="CheckBox" fmlaLink="$F$49" lockText="1"/>
</file>

<file path=xl/ctrlProps/ctrlProp62.xml><?xml version="1.0" encoding="utf-8"?>
<formControlPr xmlns="http://schemas.microsoft.com/office/spreadsheetml/2009/9/main" objectType="CheckBox" fmlaLink="$F$50" lockText="1"/>
</file>

<file path=xl/ctrlProps/ctrlProp63.xml><?xml version="1.0" encoding="utf-8"?>
<formControlPr xmlns="http://schemas.microsoft.com/office/spreadsheetml/2009/9/main" objectType="CheckBox" fmlaLink="$F$51" lockText="1"/>
</file>

<file path=xl/ctrlProps/ctrlProp64.xml><?xml version="1.0" encoding="utf-8"?>
<formControlPr xmlns="http://schemas.microsoft.com/office/spreadsheetml/2009/9/main" objectType="CheckBox" fmlaLink="$F$52" lockText="1"/>
</file>

<file path=xl/ctrlProps/ctrlProp65.xml><?xml version="1.0" encoding="utf-8"?>
<formControlPr xmlns="http://schemas.microsoft.com/office/spreadsheetml/2009/9/main" objectType="CheckBox" fmlaLink="$F$53" lockText="1"/>
</file>

<file path=xl/ctrlProps/ctrlProp66.xml><?xml version="1.0" encoding="utf-8"?>
<formControlPr xmlns="http://schemas.microsoft.com/office/spreadsheetml/2009/9/main" objectType="CheckBox" fmlaLink="$F$54" lockText="1"/>
</file>

<file path=xl/ctrlProps/ctrlProp67.xml><?xml version="1.0" encoding="utf-8"?>
<formControlPr xmlns="http://schemas.microsoft.com/office/spreadsheetml/2009/9/main" objectType="CheckBox" fmlaLink="$F$55" lockText="1"/>
</file>

<file path=xl/ctrlProps/ctrlProp68.xml><?xml version="1.0" encoding="utf-8"?>
<formControlPr xmlns="http://schemas.microsoft.com/office/spreadsheetml/2009/9/main" objectType="CheckBox" fmlaLink="$F$56" lockText="1"/>
</file>

<file path=xl/ctrlProps/ctrlProp69.xml><?xml version="1.0" encoding="utf-8"?>
<formControlPr xmlns="http://schemas.microsoft.com/office/spreadsheetml/2009/9/main" objectType="CheckBox" fmlaLink="$F$57" lockText="1"/>
</file>

<file path=xl/ctrlProps/ctrlProp7.xml><?xml version="1.0" encoding="utf-8"?>
<formControlPr xmlns="http://schemas.microsoft.com/office/spreadsheetml/2009/9/main" objectType="Drop" dropLines="7" dropStyle="combo" dx="15" fmlaRange="'.'!$I$3:$I$9" noThreeD="1" sel="5" val="0"/>
</file>

<file path=xl/ctrlProps/ctrlProp70.xml><?xml version="1.0" encoding="utf-8"?>
<formControlPr xmlns="http://schemas.microsoft.com/office/spreadsheetml/2009/9/main" objectType="CheckBox" fmlaLink="$F$58" lockText="1"/>
</file>

<file path=xl/ctrlProps/ctrlProp71.xml><?xml version="1.0" encoding="utf-8"?>
<formControlPr xmlns="http://schemas.microsoft.com/office/spreadsheetml/2009/9/main" objectType="CheckBox" fmlaLink="$F$59" lockText="1"/>
</file>

<file path=xl/ctrlProps/ctrlProp72.xml><?xml version="1.0" encoding="utf-8"?>
<formControlPr xmlns="http://schemas.microsoft.com/office/spreadsheetml/2009/9/main" objectType="CheckBox" fmlaLink="$F$60" lockText="1"/>
</file>

<file path=xl/ctrlProps/ctrlProp73.xml><?xml version="1.0" encoding="utf-8"?>
<formControlPr xmlns="http://schemas.microsoft.com/office/spreadsheetml/2009/9/main" objectType="CheckBox" fmlaLink="$F$61" lockText="1"/>
</file>

<file path=xl/ctrlProps/ctrlProp74.xml><?xml version="1.0" encoding="utf-8"?>
<formControlPr xmlns="http://schemas.microsoft.com/office/spreadsheetml/2009/9/main" objectType="CheckBox" fmlaLink="$F$62" lockText="1"/>
</file>

<file path=xl/ctrlProps/ctrlProp75.xml><?xml version="1.0" encoding="utf-8"?>
<formControlPr xmlns="http://schemas.microsoft.com/office/spreadsheetml/2009/9/main" objectType="CheckBox" fmlaLink="$F$63" lockText="1"/>
</file>

<file path=xl/ctrlProps/ctrlProp76.xml><?xml version="1.0" encoding="utf-8"?>
<formControlPr xmlns="http://schemas.microsoft.com/office/spreadsheetml/2009/9/main" objectType="CheckBox" fmlaLink="$F$64" lockText="1"/>
</file>

<file path=xl/ctrlProps/ctrlProp77.xml><?xml version="1.0" encoding="utf-8"?>
<formControlPr xmlns="http://schemas.microsoft.com/office/spreadsheetml/2009/9/main" objectType="CheckBox" fmlaLink="$F$65" lockText="1"/>
</file>

<file path=xl/ctrlProps/ctrlProp78.xml><?xml version="1.0" encoding="utf-8"?>
<formControlPr xmlns="http://schemas.microsoft.com/office/spreadsheetml/2009/9/main" objectType="CheckBox" fmlaLink="$F$66" lockText="1"/>
</file>

<file path=xl/ctrlProps/ctrlProp79.xml><?xml version="1.0" encoding="utf-8"?>
<formControlPr xmlns="http://schemas.microsoft.com/office/spreadsheetml/2009/9/main" objectType="CheckBox" fmlaLink="$F$67" lockText="1"/>
</file>

<file path=xl/ctrlProps/ctrlProp8.xml><?xml version="1.0" encoding="utf-8"?>
<formControlPr xmlns="http://schemas.microsoft.com/office/spreadsheetml/2009/9/main" objectType="Drop" dropLines="7" dropStyle="combo" dx="15" fmlaRange="'.'!$I$3:$I$9" noThreeD="1" sel="4" val="0"/>
</file>

<file path=xl/ctrlProps/ctrlProp80.xml><?xml version="1.0" encoding="utf-8"?>
<formControlPr xmlns="http://schemas.microsoft.com/office/spreadsheetml/2009/9/main" objectType="CheckBox" fmlaLink="$F$73" lockText="1"/>
</file>

<file path=xl/ctrlProps/ctrlProp81.xml><?xml version="1.0" encoding="utf-8"?>
<formControlPr xmlns="http://schemas.microsoft.com/office/spreadsheetml/2009/9/main" objectType="CheckBox" fmlaLink="$F$74" lockText="1"/>
</file>

<file path=xl/ctrlProps/ctrlProp82.xml><?xml version="1.0" encoding="utf-8"?>
<formControlPr xmlns="http://schemas.microsoft.com/office/spreadsheetml/2009/9/main" objectType="CheckBox" fmlaLink="$F$75" lockText="1"/>
</file>

<file path=xl/ctrlProps/ctrlProp83.xml><?xml version="1.0" encoding="utf-8"?>
<formControlPr xmlns="http://schemas.microsoft.com/office/spreadsheetml/2009/9/main" objectType="CheckBox" fmlaLink="$F$76" lockText="1"/>
</file>

<file path=xl/ctrlProps/ctrlProp84.xml><?xml version="1.0" encoding="utf-8"?>
<formControlPr xmlns="http://schemas.microsoft.com/office/spreadsheetml/2009/9/main" objectType="CheckBox" fmlaLink="$F$77" lockText="1"/>
</file>

<file path=xl/ctrlProps/ctrlProp85.xml><?xml version="1.0" encoding="utf-8"?>
<formControlPr xmlns="http://schemas.microsoft.com/office/spreadsheetml/2009/9/main" objectType="CheckBox" fmlaLink="$F$78" lockText="1"/>
</file>

<file path=xl/ctrlProps/ctrlProp86.xml><?xml version="1.0" encoding="utf-8"?>
<formControlPr xmlns="http://schemas.microsoft.com/office/spreadsheetml/2009/9/main" objectType="CheckBox" fmlaLink="$F$79" lockText="1"/>
</file>

<file path=xl/ctrlProps/ctrlProp87.xml><?xml version="1.0" encoding="utf-8"?>
<formControlPr xmlns="http://schemas.microsoft.com/office/spreadsheetml/2009/9/main" objectType="CheckBox" fmlaLink="$F$80" lockText="1"/>
</file>

<file path=xl/ctrlProps/ctrlProp88.xml><?xml version="1.0" encoding="utf-8"?>
<formControlPr xmlns="http://schemas.microsoft.com/office/spreadsheetml/2009/9/main" objectType="CheckBox" fmlaLink="$F$81" lockText="1"/>
</file>

<file path=xl/ctrlProps/ctrlProp89.xml><?xml version="1.0" encoding="utf-8"?>
<formControlPr xmlns="http://schemas.microsoft.com/office/spreadsheetml/2009/9/main" objectType="CheckBox" fmlaLink="$F$82" lockText="1"/>
</file>

<file path=xl/ctrlProps/ctrlProp9.xml><?xml version="1.0" encoding="utf-8"?>
<formControlPr xmlns="http://schemas.microsoft.com/office/spreadsheetml/2009/9/main" objectType="Drop" dropLines="7" dropStyle="combo" dx="15" fmlaRange="'.'!$I$3:$I$9" noThreeD="1" sel="4" val="0"/>
</file>

<file path=xl/ctrlProps/ctrlProp90.xml><?xml version="1.0" encoding="utf-8"?>
<formControlPr xmlns="http://schemas.microsoft.com/office/spreadsheetml/2009/9/main" objectType="CheckBox" fmlaLink="$F$83" lockText="1"/>
</file>

<file path=xl/ctrlProps/ctrlProp91.xml><?xml version="1.0" encoding="utf-8"?>
<formControlPr xmlns="http://schemas.microsoft.com/office/spreadsheetml/2009/9/main" objectType="CheckBox" fmlaLink="$F$84" lockText="1"/>
</file>

<file path=xl/ctrlProps/ctrlProp92.xml><?xml version="1.0" encoding="utf-8"?>
<formControlPr xmlns="http://schemas.microsoft.com/office/spreadsheetml/2009/9/main" objectType="CheckBox" fmlaLink="$F$85" lockText="1"/>
</file>

<file path=xl/ctrlProps/ctrlProp93.xml><?xml version="1.0" encoding="utf-8"?>
<formControlPr xmlns="http://schemas.microsoft.com/office/spreadsheetml/2009/9/main" objectType="CheckBox" fmlaLink="$F$86" lockText="1"/>
</file>

<file path=xl/ctrlProps/ctrlProp94.xml><?xml version="1.0" encoding="utf-8"?>
<formControlPr xmlns="http://schemas.microsoft.com/office/spreadsheetml/2009/9/main" objectType="CheckBox" fmlaLink="$F$87" lockText="1"/>
</file>

<file path=xl/ctrlProps/ctrlProp95.xml><?xml version="1.0" encoding="utf-8"?>
<formControlPr xmlns="http://schemas.microsoft.com/office/spreadsheetml/2009/9/main" objectType="CheckBox" fmlaLink="$F$88" lockText="1"/>
</file>

<file path=xl/ctrlProps/ctrlProp96.xml><?xml version="1.0" encoding="utf-8"?>
<formControlPr xmlns="http://schemas.microsoft.com/office/spreadsheetml/2009/9/main" objectType="CheckBox" fmlaLink="$F$89" lockText="1"/>
</file>

<file path=xl/ctrlProps/ctrlProp97.xml><?xml version="1.0" encoding="utf-8"?>
<formControlPr xmlns="http://schemas.microsoft.com/office/spreadsheetml/2009/9/main" objectType="CheckBox" fmlaLink="$F$90" lockText="1"/>
</file>

<file path=xl/ctrlProps/ctrlProp98.xml><?xml version="1.0" encoding="utf-8"?>
<formControlPr xmlns="http://schemas.microsoft.com/office/spreadsheetml/2009/9/main" objectType="CheckBox" fmlaLink="$F$91" lockText="1"/>
</file>

<file path=xl/ctrlProps/ctrlProp99.xml><?xml version="1.0" encoding="utf-8"?>
<formControlPr xmlns="http://schemas.microsoft.com/office/spreadsheetml/2009/9/main" objectType="CheckBox" fmlaLink="$F$92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1</xdr:col>
          <xdr:colOff>2301240</xdr:colOff>
          <xdr:row>3</xdr:row>
          <xdr:rowOff>0</xdr:rowOff>
        </xdr:to>
        <xdr:sp macro="" textlink="">
          <xdr:nvSpPr>
            <xdr:cNvPr id="15363" name="Drop Down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2651760</xdr:colOff>
          <xdr:row>29</xdr:row>
          <xdr:rowOff>129540</xdr:rowOff>
        </xdr:from>
        <xdr:to>
          <xdr:col>1</xdr:col>
          <xdr:colOff>548640</xdr:colOff>
          <xdr:row>31</xdr:row>
          <xdr:rowOff>0</xdr:rowOff>
        </xdr:to>
        <xdr:sp macro="" textlink="">
          <xdr:nvSpPr>
            <xdr:cNvPr id="15415" name="Check Box 55" hidden="1">
              <a:extLst>
                <a:ext uri="{63B3BB69-23CF-44E3-9099-C40C66FF867C}">
                  <a14:compatExt spid="_x0000_s15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Первыми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541020</xdr:colOff>
          <xdr:row>29</xdr:row>
          <xdr:rowOff>129540</xdr:rowOff>
        </xdr:from>
        <xdr:to>
          <xdr:col>1</xdr:col>
          <xdr:colOff>1249680</xdr:colOff>
          <xdr:row>31</xdr:row>
          <xdr:rowOff>0</xdr:rowOff>
        </xdr:to>
        <xdr:sp macro="" textlink="">
          <xdr:nvSpPr>
            <xdr:cNvPr id="15416" name="Check Box 56" hidden="1">
              <a:extLst>
                <a:ext uri="{63B3BB69-23CF-44E3-9099-C40C66FF867C}">
                  <a14:compatExt spid="_x0000_s15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Среди первых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1318260</xdr:colOff>
          <xdr:row>29</xdr:row>
          <xdr:rowOff>129540</xdr:rowOff>
        </xdr:from>
        <xdr:to>
          <xdr:col>1</xdr:col>
          <xdr:colOff>2316480</xdr:colOff>
          <xdr:row>31</xdr:row>
          <xdr:rowOff>0</xdr:rowOff>
        </xdr:to>
        <xdr:sp macro="" textlink="">
          <xdr:nvSpPr>
            <xdr:cNvPr id="15417" name="Check Box 57" hidden="1">
              <a:extLst>
                <a:ext uri="{63B3BB69-23CF-44E3-9099-C40C66FF867C}">
                  <a14:compatExt spid="_x0000_s15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Используем частично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2415540</xdr:colOff>
          <xdr:row>29</xdr:row>
          <xdr:rowOff>129540</xdr:rowOff>
        </xdr:from>
        <xdr:to>
          <xdr:col>1</xdr:col>
          <xdr:colOff>3169920</xdr:colOff>
          <xdr:row>31</xdr:row>
          <xdr:rowOff>0</xdr:rowOff>
        </xdr:to>
        <xdr:sp macro="" textlink="">
          <xdr:nvSpPr>
            <xdr:cNvPr id="15418" name="Check Box 58" hidden="1">
              <a:extLst>
                <a:ext uri="{63B3BB69-23CF-44E3-9099-C40C66FF867C}">
                  <a14:compatExt spid="_x0000_s15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 используем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1</xdr:col>
          <xdr:colOff>1150620</xdr:colOff>
          <xdr:row>32</xdr:row>
          <xdr:rowOff>0</xdr:rowOff>
        </xdr:to>
        <xdr:sp macro="" textlink="">
          <xdr:nvSpPr>
            <xdr:cNvPr id="15420" name="Drop Down 60" hidden="1">
              <a:extLst>
                <a:ext uri="{63B3BB69-23CF-44E3-9099-C40C66FF867C}">
                  <a14:compatExt spid="_x0000_s15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1150620</xdr:colOff>
          <xdr:row>33</xdr:row>
          <xdr:rowOff>0</xdr:rowOff>
        </xdr:to>
        <xdr:sp macro="" textlink="">
          <xdr:nvSpPr>
            <xdr:cNvPr id="15605" name="Drop Down 245" hidden="1">
              <a:extLst>
                <a:ext uri="{63B3BB69-23CF-44E3-9099-C40C66FF867C}">
                  <a14:compatExt spid="_x0000_s15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0</xdr:rowOff>
        </xdr:from>
        <xdr:to>
          <xdr:col>1</xdr:col>
          <xdr:colOff>1150620</xdr:colOff>
          <xdr:row>34</xdr:row>
          <xdr:rowOff>0</xdr:rowOff>
        </xdr:to>
        <xdr:sp macro="" textlink="">
          <xdr:nvSpPr>
            <xdr:cNvPr id="15606" name="Drop Down 246" hidden="1">
              <a:extLst>
                <a:ext uri="{63B3BB69-23CF-44E3-9099-C40C66FF867C}">
                  <a14:compatExt spid="_x0000_s15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0</xdr:rowOff>
        </xdr:from>
        <xdr:to>
          <xdr:col>1</xdr:col>
          <xdr:colOff>1150620</xdr:colOff>
          <xdr:row>35</xdr:row>
          <xdr:rowOff>0</xdr:rowOff>
        </xdr:to>
        <xdr:sp macro="" textlink="">
          <xdr:nvSpPr>
            <xdr:cNvPr id="15607" name="Drop Down 247" hidden="1">
              <a:extLst>
                <a:ext uri="{63B3BB69-23CF-44E3-9099-C40C66FF867C}">
                  <a14:compatExt spid="_x0000_s15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0</xdr:rowOff>
        </xdr:from>
        <xdr:to>
          <xdr:col>1</xdr:col>
          <xdr:colOff>2301240</xdr:colOff>
          <xdr:row>8</xdr:row>
          <xdr:rowOff>0</xdr:rowOff>
        </xdr:to>
        <xdr:sp macro="" textlink="">
          <xdr:nvSpPr>
            <xdr:cNvPr id="15612" name="Drop Down 252" hidden="1">
              <a:extLst>
                <a:ext uri="{63B3BB69-23CF-44E3-9099-C40C66FF867C}">
                  <a14:compatExt spid="_x0000_s15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1</xdr:col>
          <xdr:colOff>2301240</xdr:colOff>
          <xdr:row>9</xdr:row>
          <xdr:rowOff>0</xdr:rowOff>
        </xdr:to>
        <xdr:sp macro="" textlink="">
          <xdr:nvSpPr>
            <xdr:cNvPr id="15614" name="Drop Down 254" hidden="1">
              <a:extLst>
                <a:ext uri="{63B3BB69-23CF-44E3-9099-C40C66FF867C}">
                  <a14:compatExt spid="_x0000_s15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7620</xdr:rowOff>
        </xdr:from>
        <xdr:to>
          <xdr:col>1</xdr:col>
          <xdr:colOff>2301240</xdr:colOff>
          <xdr:row>19</xdr:row>
          <xdr:rowOff>0</xdr:rowOff>
        </xdr:to>
        <xdr:sp macro="" textlink="">
          <xdr:nvSpPr>
            <xdr:cNvPr id="15615" name="Drop Down 255" hidden="1">
              <a:extLst>
                <a:ext uri="{63B3BB69-23CF-44E3-9099-C40C66FF867C}">
                  <a14:compatExt spid="_x0000_s15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2301240</xdr:colOff>
          <xdr:row>20</xdr:row>
          <xdr:rowOff>0</xdr:rowOff>
        </xdr:to>
        <xdr:sp macro="" textlink="">
          <xdr:nvSpPr>
            <xdr:cNvPr id="15616" name="Drop Down 256" hidden="1">
              <a:extLst>
                <a:ext uri="{63B3BB69-23CF-44E3-9099-C40C66FF867C}">
                  <a14:compatExt spid="_x0000_s15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2301240</xdr:colOff>
          <xdr:row>6</xdr:row>
          <xdr:rowOff>0</xdr:rowOff>
        </xdr:to>
        <xdr:sp macro="" textlink="">
          <xdr:nvSpPr>
            <xdr:cNvPr id="15617" name="Drop Down 257" hidden="1">
              <a:extLst>
                <a:ext uri="{63B3BB69-23CF-44E3-9099-C40C66FF867C}">
                  <a14:compatExt spid="_x0000_s15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12</xdr:row>
          <xdr:rowOff>38100</xdr:rowOff>
        </xdr:from>
        <xdr:to>
          <xdr:col>4</xdr:col>
          <xdr:colOff>327660</xdr:colOff>
          <xdr:row>12</xdr:row>
          <xdr:rowOff>121920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12</xdr:row>
          <xdr:rowOff>160020</xdr:rowOff>
        </xdr:from>
        <xdr:to>
          <xdr:col>4</xdr:col>
          <xdr:colOff>327660</xdr:colOff>
          <xdr:row>14</xdr:row>
          <xdr:rowOff>0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13</xdr:row>
          <xdr:rowOff>160020</xdr:rowOff>
        </xdr:from>
        <xdr:to>
          <xdr:col>4</xdr:col>
          <xdr:colOff>327660</xdr:colOff>
          <xdr:row>15</xdr:row>
          <xdr:rowOff>0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14</xdr:row>
          <xdr:rowOff>160020</xdr:rowOff>
        </xdr:from>
        <xdr:to>
          <xdr:col>4</xdr:col>
          <xdr:colOff>327660</xdr:colOff>
          <xdr:row>16</xdr:row>
          <xdr:rowOff>0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15</xdr:row>
          <xdr:rowOff>160020</xdr:rowOff>
        </xdr:from>
        <xdr:to>
          <xdr:col>4</xdr:col>
          <xdr:colOff>327660</xdr:colOff>
          <xdr:row>17</xdr:row>
          <xdr:rowOff>0</xdr:rowOff>
        </xdr:to>
        <xdr:sp macro="" textlink="">
          <xdr:nvSpPr>
            <xdr:cNvPr id="19461" name="Check Box 5" hidden="1">
              <a:extLst>
                <a:ext uri="{63B3BB69-23CF-44E3-9099-C40C66FF867C}">
                  <a14:compatExt spid="_x0000_s19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67</xdr:row>
          <xdr:rowOff>0</xdr:rowOff>
        </xdr:from>
        <xdr:to>
          <xdr:col>4</xdr:col>
          <xdr:colOff>327660</xdr:colOff>
          <xdr:row>68</xdr:row>
          <xdr:rowOff>7620</xdr:rowOff>
        </xdr:to>
        <xdr:sp macro="" textlink="">
          <xdr:nvSpPr>
            <xdr:cNvPr id="19462" name="Check Box 6" hidden="1">
              <a:extLst>
                <a:ext uri="{63B3BB69-23CF-44E3-9099-C40C66FF867C}">
                  <a14:compatExt spid="_x0000_s19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68</xdr:row>
          <xdr:rowOff>0</xdr:rowOff>
        </xdr:from>
        <xdr:to>
          <xdr:col>4</xdr:col>
          <xdr:colOff>327660</xdr:colOff>
          <xdr:row>69</xdr:row>
          <xdr:rowOff>7620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69</xdr:row>
          <xdr:rowOff>0</xdr:rowOff>
        </xdr:from>
        <xdr:to>
          <xdr:col>4</xdr:col>
          <xdr:colOff>327660</xdr:colOff>
          <xdr:row>70</xdr:row>
          <xdr:rowOff>7620</xdr:rowOff>
        </xdr:to>
        <xdr:sp macro="" textlink="">
          <xdr:nvSpPr>
            <xdr:cNvPr id="19464" name="Check Box 8" hidden="1">
              <a:extLst>
                <a:ext uri="{63B3BB69-23CF-44E3-9099-C40C66FF867C}">
                  <a14:compatExt spid="_x0000_s19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70</xdr:row>
          <xdr:rowOff>0</xdr:rowOff>
        </xdr:from>
        <xdr:to>
          <xdr:col>4</xdr:col>
          <xdr:colOff>327660</xdr:colOff>
          <xdr:row>71</xdr:row>
          <xdr:rowOff>7620</xdr:rowOff>
        </xdr:to>
        <xdr:sp macro="" textlink="">
          <xdr:nvSpPr>
            <xdr:cNvPr id="19465" name="Check Box 9" hidden="1">
              <a:extLst>
                <a:ext uri="{63B3BB69-23CF-44E3-9099-C40C66FF867C}">
                  <a14:compatExt spid="_x0000_s19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71</xdr:row>
          <xdr:rowOff>0</xdr:rowOff>
        </xdr:from>
        <xdr:to>
          <xdr:col>4</xdr:col>
          <xdr:colOff>327660</xdr:colOff>
          <xdr:row>72</xdr:row>
          <xdr:rowOff>7620</xdr:rowOff>
        </xdr:to>
        <xdr:sp macro="" textlink="">
          <xdr:nvSpPr>
            <xdr:cNvPr id="19466" name="Check Box 10" hidden="1">
              <a:extLst>
                <a:ext uri="{63B3BB69-23CF-44E3-9099-C40C66FF867C}">
                  <a14:compatExt spid="_x0000_s19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2</xdr:row>
          <xdr:rowOff>0</xdr:rowOff>
        </xdr:from>
        <xdr:to>
          <xdr:col>4</xdr:col>
          <xdr:colOff>327660</xdr:colOff>
          <xdr:row>3</xdr:row>
          <xdr:rowOff>7620</xdr:rowOff>
        </xdr:to>
        <xdr:sp macro="" textlink="">
          <xdr:nvSpPr>
            <xdr:cNvPr id="19467" name="Check Box 11" hidden="1">
              <a:extLst>
                <a:ext uri="{63B3BB69-23CF-44E3-9099-C40C66FF867C}">
                  <a14:compatExt spid="_x0000_s19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3</xdr:row>
          <xdr:rowOff>0</xdr:rowOff>
        </xdr:from>
        <xdr:to>
          <xdr:col>4</xdr:col>
          <xdr:colOff>327660</xdr:colOff>
          <xdr:row>4</xdr:row>
          <xdr:rowOff>7620</xdr:rowOff>
        </xdr:to>
        <xdr:sp macro="" textlink="">
          <xdr:nvSpPr>
            <xdr:cNvPr id="19468" name="Check Box 12" hidden="1">
              <a:extLst>
                <a:ext uri="{63B3BB69-23CF-44E3-9099-C40C66FF867C}">
                  <a14:compatExt spid="_x0000_s19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4</xdr:row>
          <xdr:rowOff>0</xdr:rowOff>
        </xdr:from>
        <xdr:to>
          <xdr:col>4</xdr:col>
          <xdr:colOff>327660</xdr:colOff>
          <xdr:row>5</xdr:row>
          <xdr:rowOff>7620</xdr:rowOff>
        </xdr:to>
        <xdr:sp macro="" textlink="">
          <xdr:nvSpPr>
            <xdr:cNvPr id="19469" name="Check Box 13" hidden="1">
              <a:extLst>
                <a:ext uri="{63B3BB69-23CF-44E3-9099-C40C66FF867C}">
                  <a14:compatExt spid="_x0000_s19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4</xdr:row>
          <xdr:rowOff>160020</xdr:rowOff>
        </xdr:from>
        <xdr:to>
          <xdr:col>4</xdr:col>
          <xdr:colOff>327660</xdr:colOff>
          <xdr:row>6</xdr:row>
          <xdr:rowOff>0</xdr:rowOff>
        </xdr:to>
        <xdr:sp macro="" textlink="">
          <xdr:nvSpPr>
            <xdr:cNvPr id="19470" name="Check Box 14" hidden="1">
              <a:extLst>
                <a:ext uri="{63B3BB69-23CF-44E3-9099-C40C66FF867C}">
                  <a14:compatExt spid="_x0000_s19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5</xdr:row>
          <xdr:rowOff>160020</xdr:rowOff>
        </xdr:from>
        <xdr:to>
          <xdr:col>4</xdr:col>
          <xdr:colOff>327660</xdr:colOff>
          <xdr:row>7</xdr:row>
          <xdr:rowOff>0</xdr:rowOff>
        </xdr:to>
        <xdr:sp macro="" textlink="">
          <xdr:nvSpPr>
            <xdr:cNvPr id="19471" name="Check Box 15" hidden="1">
              <a:extLst>
                <a:ext uri="{63B3BB69-23CF-44E3-9099-C40C66FF867C}">
                  <a14:compatExt spid="_x0000_s19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17</xdr:row>
          <xdr:rowOff>0</xdr:rowOff>
        </xdr:from>
        <xdr:to>
          <xdr:col>4</xdr:col>
          <xdr:colOff>327660</xdr:colOff>
          <xdr:row>18</xdr:row>
          <xdr:rowOff>7620</xdr:rowOff>
        </xdr:to>
        <xdr:sp macro="" textlink="">
          <xdr:nvSpPr>
            <xdr:cNvPr id="19472" name="Check Box 16" hidden="1">
              <a:extLst>
                <a:ext uri="{63B3BB69-23CF-44E3-9099-C40C66FF867C}">
                  <a14:compatExt spid="_x0000_s19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18</xdr:row>
          <xdr:rowOff>7620</xdr:rowOff>
        </xdr:from>
        <xdr:to>
          <xdr:col>4</xdr:col>
          <xdr:colOff>327660</xdr:colOff>
          <xdr:row>19</xdr:row>
          <xdr:rowOff>15240</xdr:rowOff>
        </xdr:to>
        <xdr:sp macro="" textlink="">
          <xdr:nvSpPr>
            <xdr:cNvPr id="19473" name="Check Box 17" hidden="1">
              <a:extLst>
                <a:ext uri="{63B3BB69-23CF-44E3-9099-C40C66FF867C}">
                  <a14:compatExt spid="_x0000_s19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19</xdr:row>
          <xdr:rowOff>0</xdr:rowOff>
        </xdr:from>
        <xdr:to>
          <xdr:col>4</xdr:col>
          <xdr:colOff>327660</xdr:colOff>
          <xdr:row>20</xdr:row>
          <xdr:rowOff>7620</xdr:rowOff>
        </xdr:to>
        <xdr:sp macro="" textlink="">
          <xdr:nvSpPr>
            <xdr:cNvPr id="19474" name="Check Box 18" hidden="1">
              <a:extLst>
                <a:ext uri="{63B3BB69-23CF-44E3-9099-C40C66FF867C}">
                  <a14:compatExt spid="_x0000_s19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20</xdr:row>
          <xdr:rowOff>0</xdr:rowOff>
        </xdr:from>
        <xdr:to>
          <xdr:col>4</xdr:col>
          <xdr:colOff>327660</xdr:colOff>
          <xdr:row>21</xdr:row>
          <xdr:rowOff>7620</xdr:rowOff>
        </xdr:to>
        <xdr:sp macro="" textlink="">
          <xdr:nvSpPr>
            <xdr:cNvPr id="19475" name="Check Box 19" hidden="1">
              <a:extLst>
                <a:ext uri="{63B3BB69-23CF-44E3-9099-C40C66FF867C}">
                  <a14:compatExt spid="_x0000_s19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21</xdr:row>
          <xdr:rowOff>0</xdr:rowOff>
        </xdr:from>
        <xdr:to>
          <xdr:col>4</xdr:col>
          <xdr:colOff>327660</xdr:colOff>
          <xdr:row>22</xdr:row>
          <xdr:rowOff>7620</xdr:rowOff>
        </xdr:to>
        <xdr:sp macro="" textlink="">
          <xdr:nvSpPr>
            <xdr:cNvPr id="19476" name="Check Box 20" hidden="1">
              <a:extLst>
                <a:ext uri="{63B3BB69-23CF-44E3-9099-C40C66FF867C}">
                  <a14:compatExt spid="_x0000_s19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22</xdr:row>
          <xdr:rowOff>0</xdr:rowOff>
        </xdr:from>
        <xdr:to>
          <xdr:col>4</xdr:col>
          <xdr:colOff>327660</xdr:colOff>
          <xdr:row>23</xdr:row>
          <xdr:rowOff>7620</xdr:rowOff>
        </xdr:to>
        <xdr:sp macro="" textlink="">
          <xdr:nvSpPr>
            <xdr:cNvPr id="19477" name="Check Box 21" hidden="1">
              <a:extLst>
                <a:ext uri="{63B3BB69-23CF-44E3-9099-C40C66FF867C}">
                  <a14:compatExt spid="_x0000_s19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23</xdr:row>
          <xdr:rowOff>0</xdr:rowOff>
        </xdr:from>
        <xdr:to>
          <xdr:col>4</xdr:col>
          <xdr:colOff>327660</xdr:colOff>
          <xdr:row>24</xdr:row>
          <xdr:rowOff>7620</xdr:rowOff>
        </xdr:to>
        <xdr:sp macro="" textlink="">
          <xdr:nvSpPr>
            <xdr:cNvPr id="19478" name="Check Box 22" hidden="1">
              <a:extLst>
                <a:ext uri="{63B3BB69-23CF-44E3-9099-C40C66FF867C}">
                  <a14:compatExt spid="_x0000_s19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24</xdr:row>
          <xdr:rowOff>0</xdr:rowOff>
        </xdr:from>
        <xdr:to>
          <xdr:col>4</xdr:col>
          <xdr:colOff>327660</xdr:colOff>
          <xdr:row>25</xdr:row>
          <xdr:rowOff>7620</xdr:rowOff>
        </xdr:to>
        <xdr:sp macro="" textlink="">
          <xdr:nvSpPr>
            <xdr:cNvPr id="19479" name="Check Box 23" hidden="1">
              <a:extLst>
                <a:ext uri="{63B3BB69-23CF-44E3-9099-C40C66FF867C}">
                  <a14:compatExt spid="_x0000_s19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25</xdr:row>
          <xdr:rowOff>0</xdr:rowOff>
        </xdr:from>
        <xdr:to>
          <xdr:col>4</xdr:col>
          <xdr:colOff>327660</xdr:colOff>
          <xdr:row>26</xdr:row>
          <xdr:rowOff>7620</xdr:rowOff>
        </xdr:to>
        <xdr:sp macro="" textlink="">
          <xdr:nvSpPr>
            <xdr:cNvPr id="19480" name="Check Box 24" hidden="1">
              <a:extLst>
                <a:ext uri="{63B3BB69-23CF-44E3-9099-C40C66FF867C}">
                  <a14:compatExt spid="_x0000_s19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26</xdr:row>
          <xdr:rowOff>0</xdr:rowOff>
        </xdr:from>
        <xdr:to>
          <xdr:col>4</xdr:col>
          <xdr:colOff>327660</xdr:colOff>
          <xdr:row>27</xdr:row>
          <xdr:rowOff>7620</xdr:rowOff>
        </xdr:to>
        <xdr:sp macro="" textlink="">
          <xdr:nvSpPr>
            <xdr:cNvPr id="19481" name="Check Box 25" hidden="1">
              <a:extLst>
                <a:ext uri="{63B3BB69-23CF-44E3-9099-C40C66FF867C}">
                  <a14:compatExt spid="_x0000_s19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27</xdr:row>
          <xdr:rowOff>0</xdr:rowOff>
        </xdr:from>
        <xdr:to>
          <xdr:col>4</xdr:col>
          <xdr:colOff>327660</xdr:colOff>
          <xdr:row>28</xdr:row>
          <xdr:rowOff>7620</xdr:rowOff>
        </xdr:to>
        <xdr:sp macro="" textlink="">
          <xdr:nvSpPr>
            <xdr:cNvPr id="19482" name="Check Box 26" hidden="1">
              <a:extLst>
                <a:ext uri="{63B3BB69-23CF-44E3-9099-C40C66FF867C}">
                  <a14:compatExt spid="_x0000_s19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28</xdr:row>
          <xdr:rowOff>0</xdr:rowOff>
        </xdr:from>
        <xdr:to>
          <xdr:col>4</xdr:col>
          <xdr:colOff>327660</xdr:colOff>
          <xdr:row>29</xdr:row>
          <xdr:rowOff>7620</xdr:rowOff>
        </xdr:to>
        <xdr:sp macro="" textlink="">
          <xdr:nvSpPr>
            <xdr:cNvPr id="19483" name="Check Box 27" hidden="1">
              <a:extLst>
                <a:ext uri="{63B3BB69-23CF-44E3-9099-C40C66FF867C}">
                  <a14:compatExt spid="_x0000_s19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29</xdr:row>
          <xdr:rowOff>0</xdr:rowOff>
        </xdr:from>
        <xdr:to>
          <xdr:col>4</xdr:col>
          <xdr:colOff>327660</xdr:colOff>
          <xdr:row>30</xdr:row>
          <xdr:rowOff>7620</xdr:rowOff>
        </xdr:to>
        <xdr:sp macro="" textlink="">
          <xdr:nvSpPr>
            <xdr:cNvPr id="19484" name="Check Box 28" hidden="1">
              <a:extLst>
                <a:ext uri="{63B3BB69-23CF-44E3-9099-C40C66FF867C}">
                  <a14:compatExt spid="_x0000_s19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30</xdr:row>
          <xdr:rowOff>0</xdr:rowOff>
        </xdr:from>
        <xdr:to>
          <xdr:col>4</xdr:col>
          <xdr:colOff>327660</xdr:colOff>
          <xdr:row>31</xdr:row>
          <xdr:rowOff>7620</xdr:rowOff>
        </xdr:to>
        <xdr:sp macro="" textlink="">
          <xdr:nvSpPr>
            <xdr:cNvPr id="19485" name="Check Box 29" hidden="1">
              <a:extLst>
                <a:ext uri="{63B3BB69-23CF-44E3-9099-C40C66FF867C}">
                  <a14:compatExt spid="_x0000_s19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31</xdr:row>
          <xdr:rowOff>0</xdr:rowOff>
        </xdr:from>
        <xdr:to>
          <xdr:col>4</xdr:col>
          <xdr:colOff>327660</xdr:colOff>
          <xdr:row>32</xdr:row>
          <xdr:rowOff>7620</xdr:rowOff>
        </xdr:to>
        <xdr:sp macro="" textlink="">
          <xdr:nvSpPr>
            <xdr:cNvPr id="19486" name="Check Box 30" hidden="1">
              <a:extLst>
                <a:ext uri="{63B3BB69-23CF-44E3-9099-C40C66FF867C}">
                  <a14:compatExt spid="_x0000_s19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32</xdr:row>
          <xdr:rowOff>0</xdr:rowOff>
        </xdr:from>
        <xdr:to>
          <xdr:col>4</xdr:col>
          <xdr:colOff>327660</xdr:colOff>
          <xdr:row>33</xdr:row>
          <xdr:rowOff>7620</xdr:rowOff>
        </xdr:to>
        <xdr:sp macro="" textlink="">
          <xdr:nvSpPr>
            <xdr:cNvPr id="19487" name="Check Box 31" hidden="1">
              <a:extLst>
                <a:ext uri="{63B3BB69-23CF-44E3-9099-C40C66FF867C}">
                  <a14:compatExt spid="_x0000_s19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33</xdr:row>
          <xdr:rowOff>0</xdr:rowOff>
        </xdr:from>
        <xdr:to>
          <xdr:col>4</xdr:col>
          <xdr:colOff>327660</xdr:colOff>
          <xdr:row>34</xdr:row>
          <xdr:rowOff>7620</xdr:rowOff>
        </xdr:to>
        <xdr:sp macro="" textlink="">
          <xdr:nvSpPr>
            <xdr:cNvPr id="19488" name="Check Box 32" hidden="1">
              <a:extLst>
                <a:ext uri="{63B3BB69-23CF-44E3-9099-C40C66FF867C}">
                  <a14:compatExt spid="_x0000_s19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34</xdr:row>
          <xdr:rowOff>0</xdr:rowOff>
        </xdr:from>
        <xdr:to>
          <xdr:col>4</xdr:col>
          <xdr:colOff>327660</xdr:colOff>
          <xdr:row>35</xdr:row>
          <xdr:rowOff>7620</xdr:rowOff>
        </xdr:to>
        <xdr:sp macro="" textlink="">
          <xdr:nvSpPr>
            <xdr:cNvPr id="19489" name="Check Box 33" hidden="1">
              <a:extLst>
                <a:ext uri="{63B3BB69-23CF-44E3-9099-C40C66FF867C}">
                  <a14:compatExt spid="_x0000_s19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35</xdr:row>
          <xdr:rowOff>0</xdr:rowOff>
        </xdr:from>
        <xdr:to>
          <xdr:col>4</xdr:col>
          <xdr:colOff>327660</xdr:colOff>
          <xdr:row>36</xdr:row>
          <xdr:rowOff>7620</xdr:rowOff>
        </xdr:to>
        <xdr:sp macro="" textlink="">
          <xdr:nvSpPr>
            <xdr:cNvPr id="19490" name="Check Box 34" hidden="1">
              <a:extLst>
                <a:ext uri="{63B3BB69-23CF-44E3-9099-C40C66FF867C}">
                  <a14:compatExt spid="_x0000_s19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36</xdr:row>
          <xdr:rowOff>0</xdr:rowOff>
        </xdr:from>
        <xdr:to>
          <xdr:col>4</xdr:col>
          <xdr:colOff>327660</xdr:colOff>
          <xdr:row>37</xdr:row>
          <xdr:rowOff>7620</xdr:rowOff>
        </xdr:to>
        <xdr:sp macro="" textlink="">
          <xdr:nvSpPr>
            <xdr:cNvPr id="19491" name="Check Box 35" hidden="1">
              <a:extLst>
                <a:ext uri="{63B3BB69-23CF-44E3-9099-C40C66FF867C}">
                  <a14:compatExt spid="_x0000_s19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37</xdr:row>
          <xdr:rowOff>0</xdr:rowOff>
        </xdr:from>
        <xdr:to>
          <xdr:col>4</xdr:col>
          <xdr:colOff>327660</xdr:colOff>
          <xdr:row>38</xdr:row>
          <xdr:rowOff>7620</xdr:rowOff>
        </xdr:to>
        <xdr:sp macro="" textlink="">
          <xdr:nvSpPr>
            <xdr:cNvPr id="19492" name="Check Box 36" hidden="1">
              <a:extLst>
                <a:ext uri="{63B3BB69-23CF-44E3-9099-C40C66FF867C}">
                  <a14:compatExt spid="_x0000_s19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38</xdr:row>
          <xdr:rowOff>0</xdr:rowOff>
        </xdr:from>
        <xdr:to>
          <xdr:col>4</xdr:col>
          <xdr:colOff>327660</xdr:colOff>
          <xdr:row>39</xdr:row>
          <xdr:rowOff>7620</xdr:rowOff>
        </xdr:to>
        <xdr:sp macro="" textlink="">
          <xdr:nvSpPr>
            <xdr:cNvPr id="19493" name="Check Box 37" hidden="1">
              <a:extLst>
                <a:ext uri="{63B3BB69-23CF-44E3-9099-C40C66FF867C}">
                  <a14:compatExt spid="_x0000_s19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39</xdr:row>
          <xdr:rowOff>0</xdr:rowOff>
        </xdr:from>
        <xdr:to>
          <xdr:col>4</xdr:col>
          <xdr:colOff>327660</xdr:colOff>
          <xdr:row>40</xdr:row>
          <xdr:rowOff>7620</xdr:rowOff>
        </xdr:to>
        <xdr:sp macro="" textlink="">
          <xdr:nvSpPr>
            <xdr:cNvPr id="19494" name="Check Box 38" hidden="1">
              <a:extLst>
                <a:ext uri="{63B3BB69-23CF-44E3-9099-C40C66FF867C}">
                  <a14:compatExt spid="_x0000_s19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40</xdr:row>
          <xdr:rowOff>0</xdr:rowOff>
        </xdr:from>
        <xdr:to>
          <xdr:col>4</xdr:col>
          <xdr:colOff>327660</xdr:colOff>
          <xdr:row>41</xdr:row>
          <xdr:rowOff>7620</xdr:rowOff>
        </xdr:to>
        <xdr:sp macro="" textlink="">
          <xdr:nvSpPr>
            <xdr:cNvPr id="19495" name="Check Box 39" hidden="1">
              <a:extLst>
                <a:ext uri="{63B3BB69-23CF-44E3-9099-C40C66FF867C}">
                  <a14:compatExt spid="_x0000_s19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41</xdr:row>
          <xdr:rowOff>0</xdr:rowOff>
        </xdr:from>
        <xdr:to>
          <xdr:col>4</xdr:col>
          <xdr:colOff>327660</xdr:colOff>
          <xdr:row>42</xdr:row>
          <xdr:rowOff>7620</xdr:rowOff>
        </xdr:to>
        <xdr:sp macro="" textlink="">
          <xdr:nvSpPr>
            <xdr:cNvPr id="19496" name="Check Box 40" hidden="1">
              <a:extLst>
                <a:ext uri="{63B3BB69-23CF-44E3-9099-C40C66FF867C}">
                  <a14:compatExt spid="_x0000_s19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42</xdr:row>
          <xdr:rowOff>0</xdr:rowOff>
        </xdr:from>
        <xdr:to>
          <xdr:col>4</xdr:col>
          <xdr:colOff>327660</xdr:colOff>
          <xdr:row>43</xdr:row>
          <xdr:rowOff>7620</xdr:rowOff>
        </xdr:to>
        <xdr:sp macro="" textlink="">
          <xdr:nvSpPr>
            <xdr:cNvPr id="19497" name="Check Box 41" hidden="1">
              <a:extLst>
                <a:ext uri="{63B3BB69-23CF-44E3-9099-C40C66FF867C}">
                  <a14:compatExt spid="_x0000_s19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43</xdr:row>
          <xdr:rowOff>0</xdr:rowOff>
        </xdr:from>
        <xdr:to>
          <xdr:col>4</xdr:col>
          <xdr:colOff>327660</xdr:colOff>
          <xdr:row>44</xdr:row>
          <xdr:rowOff>7620</xdr:rowOff>
        </xdr:to>
        <xdr:sp macro="" textlink="">
          <xdr:nvSpPr>
            <xdr:cNvPr id="19498" name="Check Box 42" hidden="1">
              <a:extLst>
                <a:ext uri="{63B3BB69-23CF-44E3-9099-C40C66FF867C}">
                  <a14:compatExt spid="_x0000_s19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44</xdr:row>
          <xdr:rowOff>0</xdr:rowOff>
        </xdr:from>
        <xdr:to>
          <xdr:col>4</xdr:col>
          <xdr:colOff>327660</xdr:colOff>
          <xdr:row>45</xdr:row>
          <xdr:rowOff>7620</xdr:rowOff>
        </xdr:to>
        <xdr:sp macro="" textlink="">
          <xdr:nvSpPr>
            <xdr:cNvPr id="19499" name="Check Box 43" hidden="1">
              <a:extLst>
                <a:ext uri="{63B3BB69-23CF-44E3-9099-C40C66FF867C}">
                  <a14:compatExt spid="_x0000_s19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45</xdr:row>
          <xdr:rowOff>0</xdr:rowOff>
        </xdr:from>
        <xdr:to>
          <xdr:col>4</xdr:col>
          <xdr:colOff>327660</xdr:colOff>
          <xdr:row>46</xdr:row>
          <xdr:rowOff>7620</xdr:rowOff>
        </xdr:to>
        <xdr:sp macro="" textlink="">
          <xdr:nvSpPr>
            <xdr:cNvPr id="19500" name="Check Box 44" hidden="1">
              <a:extLst>
                <a:ext uri="{63B3BB69-23CF-44E3-9099-C40C66FF867C}">
                  <a14:compatExt spid="_x0000_s19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46</xdr:row>
          <xdr:rowOff>0</xdr:rowOff>
        </xdr:from>
        <xdr:to>
          <xdr:col>4</xdr:col>
          <xdr:colOff>327660</xdr:colOff>
          <xdr:row>47</xdr:row>
          <xdr:rowOff>7620</xdr:rowOff>
        </xdr:to>
        <xdr:sp macro="" textlink="">
          <xdr:nvSpPr>
            <xdr:cNvPr id="19501" name="Check Box 45" hidden="1">
              <a:extLst>
                <a:ext uri="{63B3BB69-23CF-44E3-9099-C40C66FF867C}">
                  <a14:compatExt spid="_x0000_s19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47</xdr:row>
          <xdr:rowOff>0</xdr:rowOff>
        </xdr:from>
        <xdr:to>
          <xdr:col>4</xdr:col>
          <xdr:colOff>327660</xdr:colOff>
          <xdr:row>48</xdr:row>
          <xdr:rowOff>7620</xdr:rowOff>
        </xdr:to>
        <xdr:sp macro="" textlink="">
          <xdr:nvSpPr>
            <xdr:cNvPr id="19502" name="Check Box 46" hidden="1">
              <a:extLst>
                <a:ext uri="{63B3BB69-23CF-44E3-9099-C40C66FF867C}">
                  <a14:compatExt spid="_x0000_s19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48</xdr:row>
          <xdr:rowOff>0</xdr:rowOff>
        </xdr:from>
        <xdr:to>
          <xdr:col>4</xdr:col>
          <xdr:colOff>327660</xdr:colOff>
          <xdr:row>49</xdr:row>
          <xdr:rowOff>7620</xdr:rowOff>
        </xdr:to>
        <xdr:sp macro="" textlink="">
          <xdr:nvSpPr>
            <xdr:cNvPr id="19503" name="Check Box 47" hidden="1">
              <a:extLst>
                <a:ext uri="{63B3BB69-23CF-44E3-9099-C40C66FF867C}">
                  <a14:compatExt spid="_x0000_s19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49</xdr:row>
          <xdr:rowOff>0</xdr:rowOff>
        </xdr:from>
        <xdr:to>
          <xdr:col>4</xdr:col>
          <xdr:colOff>327660</xdr:colOff>
          <xdr:row>50</xdr:row>
          <xdr:rowOff>7620</xdr:rowOff>
        </xdr:to>
        <xdr:sp macro="" textlink="">
          <xdr:nvSpPr>
            <xdr:cNvPr id="19504" name="Check Box 48" hidden="1">
              <a:extLst>
                <a:ext uri="{63B3BB69-23CF-44E3-9099-C40C66FF867C}">
                  <a14:compatExt spid="_x0000_s19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50</xdr:row>
          <xdr:rowOff>0</xdr:rowOff>
        </xdr:from>
        <xdr:to>
          <xdr:col>4</xdr:col>
          <xdr:colOff>327660</xdr:colOff>
          <xdr:row>51</xdr:row>
          <xdr:rowOff>7620</xdr:rowOff>
        </xdr:to>
        <xdr:sp macro="" textlink="">
          <xdr:nvSpPr>
            <xdr:cNvPr id="19505" name="Check Box 49" hidden="1">
              <a:extLst>
                <a:ext uri="{63B3BB69-23CF-44E3-9099-C40C66FF867C}">
                  <a14:compatExt spid="_x0000_s19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51</xdr:row>
          <xdr:rowOff>0</xdr:rowOff>
        </xdr:from>
        <xdr:to>
          <xdr:col>4</xdr:col>
          <xdr:colOff>327660</xdr:colOff>
          <xdr:row>52</xdr:row>
          <xdr:rowOff>7620</xdr:rowOff>
        </xdr:to>
        <xdr:sp macro="" textlink="">
          <xdr:nvSpPr>
            <xdr:cNvPr id="19506" name="Check Box 50" hidden="1">
              <a:extLst>
                <a:ext uri="{63B3BB69-23CF-44E3-9099-C40C66FF867C}">
                  <a14:compatExt spid="_x0000_s19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52</xdr:row>
          <xdr:rowOff>0</xdr:rowOff>
        </xdr:from>
        <xdr:to>
          <xdr:col>4</xdr:col>
          <xdr:colOff>327660</xdr:colOff>
          <xdr:row>53</xdr:row>
          <xdr:rowOff>7620</xdr:rowOff>
        </xdr:to>
        <xdr:sp macro="" textlink="">
          <xdr:nvSpPr>
            <xdr:cNvPr id="19507" name="Check Box 51" hidden="1">
              <a:extLst>
                <a:ext uri="{63B3BB69-23CF-44E3-9099-C40C66FF867C}">
                  <a14:compatExt spid="_x0000_s19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53</xdr:row>
          <xdr:rowOff>0</xdr:rowOff>
        </xdr:from>
        <xdr:to>
          <xdr:col>4</xdr:col>
          <xdr:colOff>327660</xdr:colOff>
          <xdr:row>54</xdr:row>
          <xdr:rowOff>7620</xdr:rowOff>
        </xdr:to>
        <xdr:sp macro="" textlink="">
          <xdr:nvSpPr>
            <xdr:cNvPr id="19508" name="Check Box 52" hidden="1">
              <a:extLst>
                <a:ext uri="{63B3BB69-23CF-44E3-9099-C40C66FF867C}">
                  <a14:compatExt spid="_x0000_s19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54</xdr:row>
          <xdr:rowOff>0</xdr:rowOff>
        </xdr:from>
        <xdr:to>
          <xdr:col>4</xdr:col>
          <xdr:colOff>327660</xdr:colOff>
          <xdr:row>55</xdr:row>
          <xdr:rowOff>7620</xdr:rowOff>
        </xdr:to>
        <xdr:sp macro="" textlink="">
          <xdr:nvSpPr>
            <xdr:cNvPr id="19509" name="Check Box 53" hidden="1">
              <a:extLst>
                <a:ext uri="{63B3BB69-23CF-44E3-9099-C40C66FF867C}">
                  <a14:compatExt spid="_x0000_s19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55</xdr:row>
          <xdr:rowOff>0</xdr:rowOff>
        </xdr:from>
        <xdr:to>
          <xdr:col>4</xdr:col>
          <xdr:colOff>327660</xdr:colOff>
          <xdr:row>56</xdr:row>
          <xdr:rowOff>7620</xdr:rowOff>
        </xdr:to>
        <xdr:sp macro="" textlink="">
          <xdr:nvSpPr>
            <xdr:cNvPr id="19510" name="Check Box 54" hidden="1">
              <a:extLst>
                <a:ext uri="{63B3BB69-23CF-44E3-9099-C40C66FF867C}">
                  <a14:compatExt spid="_x0000_s19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56</xdr:row>
          <xdr:rowOff>0</xdr:rowOff>
        </xdr:from>
        <xdr:to>
          <xdr:col>4</xdr:col>
          <xdr:colOff>327660</xdr:colOff>
          <xdr:row>57</xdr:row>
          <xdr:rowOff>7620</xdr:rowOff>
        </xdr:to>
        <xdr:sp macro="" textlink="">
          <xdr:nvSpPr>
            <xdr:cNvPr id="19511" name="Check Box 55" hidden="1">
              <a:extLst>
                <a:ext uri="{63B3BB69-23CF-44E3-9099-C40C66FF867C}">
                  <a14:compatExt spid="_x0000_s19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57</xdr:row>
          <xdr:rowOff>0</xdr:rowOff>
        </xdr:from>
        <xdr:to>
          <xdr:col>4</xdr:col>
          <xdr:colOff>327660</xdr:colOff>
          <xdr:row>58</xdr:row>
          <xdr:rowOff>7620</xdr:rowOff>
        </xdr:to>
        <xdr:sp macro="" textlink="">
          <xdr:nvSpPr>
            <xdr:cNvPr id="19512" name="Check Box 56" hidden="1">
              <a:extLst>
                <a:ext uri="{63B3BB69-23CF-44E3-9099-C40C66FF867C}">
                  <a14:compatExt spid="_x0000_s19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58</xdr:row>
          <xdr:rowOff>0</xdr:rowOff>
        </xdr:from>
        <xdr:to>
          <xdr:col>4</xdr:col>
          <xdr:colOff>327660</xdr:colOff>
          <xdr:row>59</xdr:row>
          <xdr:rowOff>7620</xdr:rowOff>
        </xdr:to>
        <xdr:sp macro="" textlink="">
          <xdr:nvSpPr>
            <xdr:cNvPr id="19513" name="Check Box 57" hidden="1">
              <a:extLst>
                <a:ext uri="{63B3BB69-23CF-44E3-9099-C40C66FF867C}">
                  <a14:compatExt spid="_x0000_s19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59</xdr:row>
          <xdr:rowOff>7620</xdr:rowOff>
        </xdr:from>
        <xdr:to>
          <xdr:col>4</xdr:col>
          <xdr:colOff>327660</xdr:colOff>
          <xdr:row>60</xdr:row>
          <xdr:rowOff>15240</xdr:rowOff>
        </xdr:to>
        <xdr:sp macro="" textlink="">
          <xdr:nvSpPr>
            <xdr:cNvPr id="19514" name="Check Box 58" hidden="1">
              <a:extLst>
                <a:ext uri="{63B3BB69-23CF-44E3-9099-C40C66FF867C}">
                  <a14:compatExt spid="_x0000_s19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60</xdr:row>
          <xdr:rowOff>0</xdr:rowOff>
        </xdr:from>
        <xdr:to>
          <xdr:col>4</xdr:col>
          <xdr:colOff>327660</xdr:colOff>
          <xdr:row>61</xdr:row>
          <xdr:rowOff>7620</xdr:rowOff>
        </xdr:to>
        <xdr:sp macro="" textlink="">
          <xdr:nvSpPr>
            <xdr:cNvPr id="19515" name="Check Box 59" hidden="1">
              <a:extLst>
                <a:ext uri="{63B3BB69-23CF-44E3-9099-C40C66FF867C}">
                  <a14:compatExt spid="_x0000_s19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61</xdr:row>
          <xdr:rowOff>0</xdr:rowOff>
        </xdr:from>
        <xdr:to>
          <xdr:col>4</xdr:col>
          <xdr:colOff>327660</xdr:colOff>
          <xdr:row>62</xdr:row>
          <xdr:rowOff>7620</xdr:rowOff>
        </xdr:to>
        <xdr:sp macro="" textlink="">
          <xdr:nvSpPr>
            <xdr:cNvPr id="19516" name="Check Box 60" hidden="1">
              <a:extLst>
                <a:ext uri="{63B3BB69-23CF-44E3-9099-C40C66FF867C}">
                  <a14:compatExt spid="_x0000_s19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62</xdr:row>
          <xdr:rowOff>0</xdr:rowOff>
        </xdr:from>
        <xdr:to>
          <xdr:col>4</xdr:col>
          <xdr:colOff>327660</xdr:colOff>
          <xdr:row>63</xdr:row>
          <xdr:rowOff>7620</xdr:rowOff>
        </xdr:to>
        <xdr:sp macro="" textlink="">
          <xdr:nvSpPr>
            <xdr:cNvPr id="19517" name="Check Box 61" hidden="1">
              <a:extLst>
                <a:ext uri="{63B3BB69-23CF-44E3-9099-C40C66FF867C}">
                  <a14:compatExt spid="_x0000_s19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63</xdr:row>
          <xdr:rowOff>7620</xdr:rowOff>
        </xdr:from>
        <xdr:to>
          <xdr:col>4</xdr:col>
          <xdr:colOff>327660</xdr:colOff>
          <xdr:row>64</xdr:row>
          <xdr:rowOff>15240</xdr:rowOff>
        </xdr:to>
        <xdr:sp macro="" textlink="">
          <xdr:nvSpPr>
            <xdr:cNvPr id="19518" name="Check Box 62" hidden="1">
              <a:extLst>
                <a:ext uri="{63B3BB69-23CF-44E3-9099-C40C66FF867C}">
                  <a14:compatExt spid="_x0000_s19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64</xdr:row>
          <xdr:rowOff>0</xdr:rowOff>
        </xdr:from>
        <xdr:to>
          <xdr:col>4</xdr:col>
          <xdr:colOff>327660</xdr:colOff>
          <xdr:row>65</xdr:row>
          <xdr:rowOff>7620</xdr:rowOff>
        </xdr:to>
        <xdr:sp macro="" textlink="">
          <xdr:nvSpPr>
            <xdr:cNvPr id="19519" name="Check Box 63" hidden="1">
              <a:extLst>
                <a:ext uri="{63B3BB69-23CF-44E3-9099-C40C66FF867C}">
                  <a14:compatExt spid="_x0000_s19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65</xdr:row>
          <xdr:rowOff>0</xdr:rowOff>
        </xdr:from>
        <xdr:to>
          <xdr:col>4</xdr:col>
          <xdr:colOff>327660</xdr:colOff>
          <xdr:row>66</xdr:row>
          <xdr:rowOff>7620</xdr:rowOff>
        </xdr:to>
        <xdr:sp macro="" textlink="">
          <xdr:nvSpPr>
            <xdr:cNvPr id="19520" name="Check Box 64" hidden="1">
              <a:extLst>
                <a:ext uri="{63B3BB69-23CF-44E3-9099-C40C66FF867C}">
                  <a14:compatExt spid="_x0000_s19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66</xdr:row>
          <xdr:rowOff>0</xdr:rowOff>
        </xdr:from>
        <xdr:to>
          <xdr:col>4</xdr:col>
          <xdr:colOff>327660</xdr:colOff>
          <xdr:row>67</xdr:row>
          <xdr:rowOff>7620</xdr:rowOff>
        </xdr:to>
        <xdr:sp macro="" textlink="">
          <xdr:nvSpPr>
            <xdr:cNvPr id="19521" name="Check Box 65" hidden="1">
              <a:extLst>
                <a:ext uri="{63B3BB69-23CF-44E3-9099-C40C66FF867C}">
                  <a14:compatExt spid="_x0000_s19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72</xdr:row>
          <xdr:rowOff>0</xdr:rowOff>
        </xdr:from>
        <xdr:to>
          <xdr:col>4</xdr:col>
          <xdr:colOff>327660</xdr:colOff>
          <xdr:row>73</xdr:row>
          <xdr:rowOff>7620</xdr:rowOff>
        </xdr:to>
        <xdr:sp macro="" textlink="">
          <xdr:nvSpPr>
            <xdr:cNvPr id="19522" name="Check Box 66" hidden="1">
              <a:extLst>
                <a:ext uri="{63B3BB69-23CF-44E3-9099-C40C66FF867C}">
                  <a14:compatExt spid="_x0000_s19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73</xdr:row>
          <xdr:rowOff>0</xdr:rowOff>
        </xdr:from>
        <xdr:to>
          <xdr:col>4</xdr:col>
          <xdr:colOff>327660</xdr:colOff>
          <xdr:row>74</xdr:row>
          <xdr:rowOff>7620</xdr:rowOff>
        </xdr:to>
        <xdr:sp macro="" textlink="">
          <xdr:nvSpPr>
            <xdr:cNvPr id="19523" name="Check Box 67" hidden="1">
              <a:extLst>
                <a:ext uri="{63B3BB69-23CF-44E3-9099-C40C66FF867C}">
                  <a14:compatExt spid="_x0000_s19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74</xdr:row>
          <xdr:rowOff>0</xdr:rowOff>
        </xdr:from>
        <xdr:to>
          <xdr:col>4</xdr:col>
          <xdr:colOff>327660</xdr:colOff>
          <xdr:row>75</xdr:row>
          <xdr:rowOff>7620</xdr:rowOff>
        </xdr:to>
        <xdr:sp macro="" textlink="">
          <xdr:nvSpPr>
            <xdr:cNvPr id="19524" name="Check Box 68" hidden="1">
              <a:extLst>
                <a:ext uri="{63B3BB69-23CF-44E3-9099-C40C66FF867C}">
                  <a14:compatExt spid="_x0000_s19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75</xdr:row>
          <xdr:rowOff>0</xdr:rowOff>
        </xdr:from>
        <xdr:to>
          <xdr:col>4</xdr:col>
          <xdr:colOff>327660</xdr:colOff>
          <xdr:row>76</xdr:row>
          <xdr:rowOff>7620</xdr:rowOff>
        </xdr:to>
        <xdr:sp macro="" textlink="">
          <xdr:nvSpPr>
            <xdr:cNvPr id="19525" name="Check Box 69" hidden="1">
              <a:extLst>
                <a:ext uri="{63B3BB69-23CF-44E3-9099-C40C66FF867C}">
                  <a14:compatExt spid="_x0000_s19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76</xdr:row>
          <xdr:rowOff>0</xdr:rowOff>
        </xdr:from>
        <xdr:to>
          <xdr:col>4</xdr:col>
          <xdr:colOff>327660</xdr:colOff>
          <xdr:row>77</xdr:row>
          <xdr:rowOff>7620</xdr:rowOff>
        </xdr:to>
        <xdr:sp macro="" textlink="">
          <xdr:nvSpPr>
            <xdr:cNvPr id="19526" name="Check Box 70" hidden="1">
              <a:extLst>
                <a:ext uri="{63B3BB69-23CF-44E3-9099-C40C66FF867C}">
                  <a14:compatExt spid="_x0000_s19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77</xdr:row>
          <xdr:rowOff>0</xdr:rowOff>
        </xdr:from>
        <xdr:to>
          <xdr:col>4</xdr:col>
          <xdr:colOff>327660</xdr:colOff>
          <xdr:row>78</xdr:row>
          <xdr:rowOff>7620</xdr:rowOff>
        </xdr:to>
        <xdr:sp macro="" textlink="">
          <xdr:nvSpPr>
            <xdr:cNvPr id="19527" name="Check Box 71" hidden="1">
              <a:extLst>
                <a:ext uri="{63B3BB69-23CF-44E3-9099-C40C66FF867C}">
                  <a14:compatExt spid="_x0000_s19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78</xdr:row>
          <xdr:rowOff>0</xdr:rowOff>
        </xdr:from>
        <xdr:to>
          <xdr:col>4</xdr:col>
          <xdr:colOff>327660</xdr:colOff>
          <xdr:row>79</xdr:row>
          <xdr:rowOff>7620</xdr:rowOff>
        </xdr:to>
        <xdr:sp macro="" textlink="">
          <xdr:nvSpPr>
            <xdr:cNvPr id="19528" name="Check Box 72" hidden="1">
              <a:extLst>
                <a:ext uri="{63B3BB69-23CF-44E3-9099-C40C66FF867C}">
                  <a14:compatExt spid="_x0000_s19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79</xdr:row>
          <xdr:rowOff>0</xdr:rowOff>
        </xdr:from>
        <xdr:to>
          <xdr:col>4</xdr:col>
          <xdr:colOff>327660</xdr:colOff>
          <xdr:row>80</xdr:row>
          <xdr:rowOff>7620</xdr:rowOff>
        </xdr:to>
        <xdr:sp macro="" textlink="">
          <xdr:nvSpPr>
            <xdr:cNvPr id="19529" name="Check Box 73" hidden="1">
              <a:extLst>
                <a:ext uri="{63B3BB69-23CF-44E3-9099-C40C66FF867C}">
                  <a14:compatExt spid="_x0000_s19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80</xdr:row>
          <xdr:rowOff>0</xdr:rowOff>
        </xdr:from>
        <xdr:to>
          <xdr:col>4</xdr:col>
          <xdr:colOff>327660</xdr:colOff>
          <xdr:row>81</xdr:row>
          <xdr:rowOff>7620</xdr:rowOff>
        </xdr:to>
        <xdr:sp macro="" textlink="">
          <xdr:nvSpPr>
            <xdr:cNvPr id="19530" name="Check Box 74" hidden="1">
              <a:extLst>
                <a:ext uri="{63B3BB69-23CF-44E3-9099-C40C66FF867C}">
                  <a14:compatExt spid="_x0000_s19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81</xdr:row>
          <xdr:rowOff>0</xdr:rowOff>
        </xdr:from>
        <xdr:to>
          <xdr:col>4</xdr:col>
          <xdr:colOff>327660</xdr:colOff>
          <xdr:row>82</xdr:row>
          <xdr:rowOff>7620</xdr:rowOff>
        </xdr:to>
        <xdr:sp macro="" textlink="">
          <xdr:nvSpPr>
            <xdr:cNvPr id="19531" name="Check Box 75" hidden="1">
              <a:extLst>
                <a:ext uri="{63B3BB69-23CF-44E3-9099-C40C66FF867C}">
                  <a14:compatExt spid="_x0000_s19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82</xdr:row>
          <xdr:rowOff>0</xdr:rowOff>
        </xdr:from>
        <xdr:to>
          <xdr:col>4</xdr:col>
          <xdr:colOff>327660</xdr:colOff>
          <xdr:row>83</xdr:row>
          <xdr:rowOff>7620</xdr:rowOff>
        </xdr:to>
        <xdr:sp macro="" textlink="">
          <xdr:nvSpPr>
            <xdr:cNvPr id="19532" name="Check Box 76" hidden="1">
              <a:extLst>
                <a:ext uri="{63B3BB69-23CF-44E3-9099-C40C66FF867C}">
                  <a14:compatExt spid="_x0000_s19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83</xdr:row>
          <xdr:rowOff>0</xdr:rowOff>
        </xdr:from>
        <xdr:to>
          <xdr:col>4</xdr:col>
          <xdr:colOff>327660</xdr:colOff>
          <xdr:row>84</xdr:row>
          <xdr:rowOff>7620</xdr:rowOff>
        </xdr:to>
        <xdr:sp macro="" textlink="">
          <xdr:nvSpPr>
            <xdr:cNvPr id="19533" name="Check Box 77" hidden="1">
              <a:extLst>
                <a:ext uri="{63B3BB69-23CF-44E3-9099-C40C66FF867C}">
                  <a14:compatExt spid="_x0000_s19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84</xdr:row>
          <xdr:rowOff>0</xdr:rowOff>
        </xdr:from>
        <xdr:to>
          <xdr:col>4</xdr:col>
          <xdr:colOff>327660</xdr:colOff>
          <xdr:row>85</xdr:row>
          <xdr:rowOff>7620</xdr:rowOff>
        </xdr:to>
        <xdr:sp macro="" textlink="">
          <xdr:nvSpPr>
            <xdr:cNvPr id="19534" name="Check Box 78" hidden="1">
              <a:extLst>
                <a:ext uri="{63B3BB69-23CF-44E3-9099-C40C66FF867C}">
                  <a14:compatExt spid="_x0000_s19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85</xdr:row>
          <xdr:rowOff>0</xdr:rowOff>
        </xdr:from>
        <xdr:to>
          <xdr:col>4</xdr:col>
          <xdr:colOff>327660</xdr:colOff>
          <xdr:row>86</xdr:row>
          <xdr:rowOff>7620</xdr:rowOff>
        </xdr:to>
        <xdr:sp macro="" textlink="">
          <xdr:nvSpPr>
            <xdr:cNvPr id="19535" name="Check Box 79" hidden="1">
              <a:extLst>
                <a:ext uri="{63B3BB69-23CF-44E3-9099-C40C66FF867C}">
                  <a14:compatExt spid="_x0000_s19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86</xdr:row>
          <xdr:rowOff>0</xdr:rowOff>
        </xdr:from>
        <xdr:to>
          <xdr:col>4</xdr:col>
          <xdr:colOff>327660</xdr:colOff>
          <xdr:row>87</xdr:row>
          <xdr:rowOff>7620</xdr:rowOff>
        </xdr:to>
        <xdr:sp macro="" textlink="">
          <xdr:nvSpPr>
            <xdr:cNvPr id="19536" name="Check Box 80" hidden="1">
              <a:extLst>
                <a:ext uri="{63B3BB69-23CF-44E3-9099-C40C66FF867C}">
                  <a14:compatExt spid="_x0000_s19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87</xdr:row>
          <xdr:rowOff>0</xdr:rowOff>
        </xdr:from>
        <xdr:to>
          <xdr:col>4</xdr:col>
          <xdr:colOff>327660</xdr:colOff>
          <xdr:row>88</xdr:row>
          <xdr:rowOff>7620</xdr:rowOff>
        </xdr:to>
        <xdr:sp macro="" textlink="">
          <xdr:nvSpPr>
            <xdr:cNvPr id="19537" name="Check Box 81" hidden="1">
              <a:extLst>
                <a:ext uri="{63B3BB69-23CF-44E3-9099-C40C66FF867C}">
                  <a14:compatExt spid="_x0000_s19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88</xdr:row>
          <xdr:rowOff>0</xdr:rowOff>
        </xdr:from>
        <xdr:to>
          <xdr:col>4</xdr:col>
          <xdr:colOff>327660</xdr:colOff>
          <xdr:row>89</xdr:row>
          <xdr:rowOff>7620</xdr:rowOff>
        </xdr:to>
        <xdr:sp macro="" textlink="">
          <xdr:nvSpPr>
            <xdr:cNvPr id="19538" name="Check Box 82" hidden="1">
              <a:extLst>
                <a:ext uri="{63B3BB69-23CF-44E3-9099-C40C66FF867C}">
                  <a14:compatExt spid="_x0000_s19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89</xdr:row>
          <xdr:rowOff>0</xdr:rowOff>
        </xdr:from>
        <xdr:to>
          <xdr:col>4</xdr:col>
          <xdr:colOff>327660</xdr:colOff>
          <xdr:row>90</xdr:row>
          <xdr:rowOff>7620</xdr:rowOff>
        </xdr:to>
        <xdr:sp macro="" textlink="">
          <xdr:nvSpPr>
            <xdr:cNvPr id="19539" name="Check Box 83" hidden="1">
              <a:extLst>
                <a:ext uri="{63B3BB69-23CF-44E3-9099-C40C66FF867C}">
                  <a14:compatExt spid="_x0000_s19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90</xdr:row>
          <xdr:rowOff>0</xdr:rowOff>
        </xdr:from>
        <xdr:to>
          <xdr:col>4</xdr:col>
          <xdr:colOff>327660</xdr:colOff>
          <xdr:row>91</xdr:row>
          <xdr:rowOff>7620</xdr:rowOff>
        </xdr:to>
        <xdr:sp macro="" textlink="">
          <xdr:nvSpPr>
            <xdr:cNvPr id="19540" name="Check Box 84" hidden="1">
              <a:extLst>
                <a:ext uri="{63B3BB69-23CF-44E3-9099-C40C66FF867C}">
                  <a14:compatExt spid="_x0000_s19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91</xdr:row>
          <xdr:rowOff>0</xdr:rowOff>
        </xdr:from>
        <xdr:to>
          <xdr:col>4</xdr:col>
          <xdr:colOff>327660</xdr:colOff>
          <xdr:row>92</xdr:row>
          <xdr:rowOff>7620</xdr:rowOff>
        </xdr:to>
        <xdr:sp macro="" textlink="">
          <xdr:nvSpPr>
            <xdr:cNvPr id="19541" name="Check Box 85" hidden="1">
              <a:extLst>
                <a:ext uri="{63B3BB69-23CF-44E3-9099-C40C66FF867C}">
                  <a14:compatExt spid="_x0000_s19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92</xdr:row>
          <xdr:rowOff>0</xdr:rowOff>
        </xdr:from>
        <xdr:to>
          <xdr:col>4</xdr:col>
          <xdr:colOff>327660</xdr:colOff>
          <xdr:row>93</xdr:row>
          <xdr:rowOff>7620</xdr:rowOff>
        </xdr:to>
        <xdr:sp macro="" textlink="">
          <xdr:nvSpPr>
            <xdr:cNvPr id="19542" name="Check Box 86" hidden="1">
              <a:extLst>
                <a:ext uri="{63B3BB69-23CF-44E3-9099-C40C66FF867C}">
                  <a14:compatExt spid="_x0000_s19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93</xdr:row>
          <xdr:rowOff>0</xdr:rowOff>
        </xdr:from>
        <xdr:to>
          <xdr:col>4</xdr:col>
          <xdr:colOff>327660</xdr:colOff>
          <xdr:row>94</xdr:row>
          <xdr:rowOff>7620</xdr:rowOff>
        </xdr:to>
        <xdr:sp macro="" textlink="">
          <xdr:nvSpPr>
            <xdr:cNvPr id="19543" name="Check Box 87" hidden="1">
              <a:extLst>
                <a:ext uri="{63B3BB69-23CF-44E3-9099-C40C66FF867C}">
                  <a14:compatExt spid="_x0000_s19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95</xdr:row>
          <xdr:rowOff>0</xdr:rowOff>
        </xdr:from>
        <xdr:to>
          <xdr:col>4</xdr:col>
          <xdr:colOff>327660</xdr:colOff>
          <xdr:row>96</xdr:row>
          <xdr:rowOff>7620</xdr:rowOff>
        </xdr:to>
        <xdr:sp macro="" textlink="">
          <xdr:nvSpPr>
            <xdr:cNvPr id="19544" name="Check Box 88" hidden="1">
              <a:extLst>
                <a:ext uri="{63B3BB69-23CF-44E3-9099-C40C66FF867C}">
                  <a14:compatExt spid="_x0000_s19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96</xdr:row>
          <xdr:rowOff>0</xdr:rowOff>
        </xdr:from>
        <xdr:to>
          <xdr:col>4</xdr:col>
          <xdr:colOff>327660</xdr:colOff>
          <xdr:row>97</xdr:row>
          <xdr:rowOff>7620</xdr:rowOff>
        </xdr:to>
        <xdr:sp macro="" textlink="">
          <xdr:nvSpPr>
            <xdr:cNvPr id="19545" name="Check Box 89" hidden="1">
              <a:extLst>
                <a:ext uri="{63B3BB69-23CF-44E3-9099-C40C66FF867C}">
                  <a14:compatExt spid="_x0000_s19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94</xdr:row>
          <xdr:rowOff>0</xdr:rowOff>
        </xdr:from>
        <xdr:to>
          <xdr:col>4</xdr:col>
          <xdr:colOff>327660</xdr:colOff>
          <xdr:row>95</xdr:row>
          <xdr:rowOff>7620</xdr:rowOff>
        </xdr:to>
        <xdr:sp macro="" textlink="">
          <xdr:nvSpPr>
            <xdr:cNvPr id="19546" name="Check Box 90" hidden="1">
              <a:extLst>
                <a:ext uri="{63B3BB69-23CF-44E3-9099-C40C66FF867C}">
                  <a14:compatExt spid="_x0000_s19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97</xdr:row>
          <xdr:rowOff>0</xdr:rowOff>
        </xdr:from>
        <xdr:to>
          <xdr:col>4</xdr:col>
          <xdr:colOff>327660</xdr:colOff>
          <xdr:row>98</xdr:row>
          <xdr:rowOff>7620</xdr:rowOff>
        </xdr:to>
        <xdr:sp macro="" textlink="">
          <xdr:nvSpPr>
            <xdr:cNvPr id="19547" name="Check Box 91" hidden="1">
              <a:extLst>
                <a:ext uri="{63B3BB69-23CF-44E3-9099-C40C66FF867C}">
                  <a14:compatExt spid="_x0000_s19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98</xdr:row>
          <xdr:rowOff>0</xdr:rowOff>
        </xdr:from>
        <xdr:to>
          <xdr:col>4</xdr:col>
          <xdr:colOff>327660</xdr:colOff>
          <xdr:row>99</xdr:row>
          <xdr:rowOff>7620</xdr:rowOff>
        </xdr:to>
        <xdr:sp macro="" textlink="">
          <xdr:nvSpPr>
            <xdr:cNvPr id="19548" name="Check Box 92" hidden="1">
              <a:extLst>
                <a:ext uri="{63B3BB69-23CF-44E3-9099-C40C66FF867C}">
                  <a14:compatExt spid="_x0000_s19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99</xdr:row>
          <xdr:rowOff>0</xdr:rowOff>
        </xdr:from>
        <xdr:to>
          <xdr:col>4</xdr:col>
          <xdr:colOff>327660</xdr:colOff>
          <xdr:row>100</xdr:row>
          <xdr:rowOff>7620</xdr:rowOff>
        </xdr:to>
        <xdr:sp macro="" textlink="">
          <xdr:nvSpPr>
            <xdr:cNvPr id="19549" name="Check Box 93" hidden="1">
              <a:extLst>
                <a:ext uri="{63B3BB69-23CF-44E3-9099-C40C66FF867C}">
                  <a14:compatExt spid="_x0000_s19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100</xdr:row>
          <xdr:rowOff>0</xdr:rowOff>
        </xdr:from>
        <xdr:to>
          <xdr:col>4</xdr:col>
          <xdr:colOff>327660</xdr:colOff>
          <xdr:row>101</xdr:row>
          <xdr:rowOff>7620</xdr:rowOff>
        </xdr:to>
        <xdr:sp macro="" textlink="">
          <xdr:nvSpPr>
            <xdr:cNvPr id="19550" name="Check Box 94" hidden="1">
              <a:extLst>
                <a:ext uri="{63B3BB69-23CF-44E3-9099-C40C66FF867C}">
                  <a14:compatExt spid="_x0000_s19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101</xdr:row>
          <xdr:rowOff>0</xdr:rowOff>
        </xdr:from>
        <xdr:to>
          <xdr:col>4</xdr:col>
          <xdr:colOff>327660</xdr:colOff>
          <xdr:row>102</xdr:row>
          <xdr:rowOff>7620</xdr:rowOff>
        </xdr:to>
        <xdr:sp macro="" textlink="">
          <xdr:nvSpPr>
            <xdr:cNvPr id="19551" name="Check Box 95" hidden="1">
              <a:extLst>
                <a:ext uri="{63B3BB69-23CF-44E3-9099-C40C66FF867C}">
                  <a14:compatExt spid="_x0000_s19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6</xdr:row>
          <xdr:rowOff>160020</xdr:rowOff>
        </xdr:from>
        <xdr:to>
          <xdr:col>4</xdr:col>
          <xdr:colOff>327660</xdr:colOff>
          <xdr:row>8</xdr:row>
          <xdr:rowOff>0</xdr:rowOff>
        </xdr:to>
        <xdr:sp macro="" textlink="">
          <xdr:nvSpPr>
            <xdr:cNvPr id="19552" name="Check Box 96" hidden="1">
              <a:extLst>
                <a:ext uri="{63B3BB69-23CF-44E3-9099-C40C66FF867C}">
                  <a14:compatExt spid="_x0000_s19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7</xdr:row>
          <xdr:rowOff>160020</xdr:rowOff>
        </xdr:from>
        <xdr:to>
          <xdr:col>4</xdr:col>
          <xdr:colOff>327660</xdr:colOff>
          <xdr:row>9</xdr:row>
          <xdr:rowOff>0</xdr:rowOff>
        </xdr:to>
        <xdr:sp macro="" textlink="">
          <xdr:nvSpPr>
            <xdr:cNvPr id="19553" name="Check Box 97" hidden="1">
              <a:extLst>
                <a:ext uri="{63B3BB69-23CF-44E3-9099-C40C66FF867C}">
                  <a14:compatExt spid="_x0000_s19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8</xdr:row>
          <xdr:rowOff>160020</xdr:rowOff>
        </xdr:from>
        <xdr:to>
          <xdr:col>4</xdr:col>
          <xdr:colOff>327660</xdr:colOff>
          <xdr:row>10</xdr:row>
          <xdr:rowOff>0</xdr:rowOff>
        </xdr:to>
        <xdr:sp macro="" textlink="">
          <xdr:nvSpPr>
            <xdr:cNvPr id="19554" name="Check Box 98" hidden="1">
              <a:extLst>
                <a:ext uri="{63B3BB69-23CF-44E3-9099-C40C66FF867C}">
                  <a14:compatExt spid="_x0000_s19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9</xdr:row>
          <xdr:rowOff>160020</xdr:rowOff>
        </xdr:from>
        <xdr:to>
          <xdr:col>4</xdr:col>
          <xdr:colOff>327660</xdr:colOff>
          <xdr:row>11</xdr:row>
          <xdr:rowOff>0</xdr:rowOff>
        </xdr:to>
        <xdr:sp macro="" textlink="">
          <xdr:nvSpPr>
            <xdr:cNvPr id="19555" name="Check Box 99" hidden="1">
              <a:extLst>
                <a:ext uri="{63B3BB69-23CF-44E3-9099-C40C66FF867C}">
                  <a14:compatExt spid="_x0000_s19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10</xdr:row>
          <xdr:rowOff>160020</xdr:rowOff>
        </xdr:from>
        <xdr:to>
          <xdr:col>4</xdr:col>
          <xdr:colOff>327660</xdr:colOff>
          <xdr:row>12</xdr:row>
          <xdr:rowOff>0</xdr:rowOff>
        </xdr:to>
        <xdr:sp macro="" textlink="">
          <xdr:nvSpPr>
            <xdr:cNvPr id="19556" name="Check Box 100" hidden="1">
              <a:extLst>
                <a:ext uri="{63B3BB69-23CF-44E3-9099-C40C66FF867C}">
                  <a14:compatExt spid="_x0000_s19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37</xdr:row>
          <xdr:rowOff>0</xdr:rowOff>
        </xdr:from>
        <xdr:to>
          <xdr:col>9</xdr:col>
          <xdr:colOff>205740</xdr:colOff>
          <xdr:row>38</xdr:row>
          <xdr:rowOff>45720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37</xdr:row>
          <xdr:rowOff>0</xdr:rowOff>
        </xdr:from>
        <xdr:to>
          <xdr:col>9</xdr:col>
          <xdr:colOff>327660</xdr:colOff>
          <xdr:row>38</xdr:row>
          <xdr:rowOff>45720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37</xdr:row>
          <xdr:rowOff>0</xdr:rowOff>
        </xdr:from>
        <xdr:to>
          <xdr:col>10</xdr:col>
          <xdr:colOff>502920</xdr:colOff>
          <xdr:row>38</xdr:row>
          <xdr:rowOff>53340</xdr:rowOff>
        </xdr:to>
        <xdr:sp macro="" textlink="">
          <xdr:nvSpPr>
            <xdr:cNvPr id="16387" name="Drop Down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37</xdr:row>
          <xdr:rowOff>0</xdr:rowOff>
        </xdr:from>
        <xdr:to>
          <xdr:col>10</xdr:col>
          <xdr:colOff>556260</xdr:colOff>
          <xdr:row>38</xdr:row>
          <xdr:rowOff>30480</xdr:rowOff>
        </xdr:to>
        <xdr:sp macro="" textlink="">
          <xdr:nvSpPr>
            <xdr:cNvPr id="16388" name="Drop Down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vert="vert270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vert="vert270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6.xml"/><Relationship Id="rId21" Type="http://schemas.openxmlformats.org/officeDocument/2006/relationships/ctrlProp" Target="../ctrlProps/ctrlProp31.xml"/><Relationship Id="rId42" Type="http://schemas.openxmlformats.org/officeDocument/2006/relationships/ctrlProp" Target="../ctrlProps/ctrlProp52.xml"/><Relationship Id="rId47" Type="http://schemas.openxmlformats.org/officeDocument/2006/relationships/ctrlProp" Target="../ctrlProps/ctrlProp57.xml"/><Relationship Id="rId63" Type="http://schemas.openxmlformats.org/officeDocument/2006/relationships/ctrlProp" Target="../ctrlProps/ctrlProp73.xml"/><Relationship Id="rId68" Type="http://schemas.openxmlformats.org/officeDocument/2006/relationships/ctrlProp" Target="../ctrlProps/ctrlProp78.xml"/><Relationship Id="rId84" Type="http://schemas.openxmlformats.org/officeDocument/2006/relationships/ctrlProp" Target="../ctrlProps/ctrlProp94.xml"/><Relationship Id="rId89" Type="http://schemas.openxmlformats.org/officeDocument/2006/relationships/ctrlProp" Target="../ctrlProps/ctrlProp99.xml"/><Relationship Id="rId7" Type="http://schemas.openxmlformats.org/officeDocument/2006/relationships/ctrlProp" Target="../ctrlProps/ctrlProp17.xml"/><Relationship Id="rId71" Type="http://schemas.openxmlformats.org/officeDocument/2006/relationships/ctrlProp" Target="../ctrlProps/ctrlProp81.xml"/><Relationship Id="rId92" Type="http://schemas.openxmlformats.org/officeDocument/2006/relationships/ctrlProp" Target="../ctrlProps/ctrlProp10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6.xml"/><Relationship Id="rId29" Type="http://schemas.openxmlformats.org/officeDocument/2006/relationships/ctrlProp" Target="../ctrlProps/ctrlProp39.xml"/><Relationship Id="rId11" Type="http://schemas.openxmlformats.org/officeDocument/2006/relationships/ctrlProp" Target="../ctrlProps/ctrlProp21.xml"/><Relationship Id="rId24" Type="http://schemas.openxmlformats.org/officeDocument/2006/relationships/ctrlProp" Target="../ctrlProps/ctrlProp34.xml"/><Relationship Id="rId32" Type="http://schemas.openxmlformats.org/officeDocument/2006/relationships/ctrlProp" Target="../ctrlProps/ctrlProp42.xml"/><Relationship Id="rId37" Type="http://schemas.openxmlformats.org/officeDocument/2006/relationships/ctrlProp" Target="../ctrlProps/ctrlProp47.xml"/><Relationship Id="rId40" Type="http://schemas.openxmlformats.org/officeDocument/2006/relationships/ctrlProp" Target="../ctrlProps/ctrlProp50.xml"/><Relationship Id="rId45" Type="http://schemas.openxmlformats.org/officeDocument/2006/relationships/ctrlProp" Target="../ctrlProps/ctrlProp55.xml"/><Relationship Id="rId53" Type="http://schemas.openxmlformats.org/officeDocument/2006/relationships/ctrlProp" Target="../ctrlProps/ctrlProp63.xml"/><Relationship Id="rId58" Type="http://schemas.openxmlformats.org/officeDocument/2006/relationships/ctrlProp" Target="../ctrlProps/ctrlProp68.xml"/><Relationship Id="rId66" Type="http://schemas.openxmlformats.org/officeDocument/2006/relationships/ctrlProp" Target="../ctrlProps/ctrlProp76.xml"/><Relationship Id="rId74" Type="http://schemas.openxmlformats.org/officeDocument/2006/relationships/ctrlProp" Target="../ctrlProps/ctrlProp84.xml"/><Relationship Id="rId79" Type="http://schemas.openxmlformats.org/officeDocument/2006/relationships/ctrlProp" Target="../ctrlProps/ctrlProp89.xml"/><Relationship Id="rId87" Type="http://schemas.openxmlformats.org/officeDocument/2006/relationships/ctrlProp" Target="../ctrlProps/ctrlProp97.xml"/><Relationship Id="rId102" Type="http://schemas.openxmlformats.org/officeDocument/2006/relationships/ctrlProp" Target="../ctrlProps/ctrlProp112.xml"/><Relationship Id="rId5" Type="http://schemas.openxmlformats.org/officeDocument/2006/relationships/ctrlProp" Target="../ctrlProps/ctrlProp15.xml"/><Relationship Id="rId61" Type="http://schemas.openxmlformats.org/officeDocument/2006/relationships/ctrlProp" Target="../ctrlProps/ctrlProp71.xml"/><Relationship Id="rId82" Type="http://schemas.openxmlformats.org/officeDocument/2006/relationships/ctrlProp" Target="../ctrlProps/ctrlProp92.xml"/><Relationship Id="rId90" Type="http://schemas.openxmlformats.org/officeDocument/2006/relationships/ctrlProp" Target="../ctrlProps/ctrlProp100.xml"/><Relationship Id="rId95" Type="http://schemas.openxmlformats.org/officeDocument/2006/relationships/ctrlProp" Target="../ctrlProps/ctrlProp105.xml"/><Relationship Id="rId19" Type="http://schemas.openxmlformats.org/officeDocument/2006/relationships/ctrlProp" Target="../ctrlProps/ctrlProp29.xml"/><Relationship Id="rId14" Type="http://schemas.openxmlformats.org/officeDocument/2006/relationships/ctrlProp" Target="../ctrlProps/ctrlProp24.xml"/><Relationship Id="rId22" Type="http://schemas.openxmlformats.org/officeDocument/2006/relationships/ctrlProp" Target="../ctrlProps/ctrlProp32.xml"/><Relationship Id="rId27" Type="http://schemas.openxmlformats.org/officeDocument/2006/relationships/ctrlProp" Target="../ctrlProps/ctrlProp37.xml"/><Relationship Id="rId30" Type="http://schemas.openxmlformats.org/officeDocument/2006/relationships/ctrlProp" Target="../ctrlProps/ctrlProp40.xml"/><Relationship Id="rId35" Type="http://schemas.openxmlformats.org/officeDocument/2006/relationships/ctrlProp" Target="../ctrlProps/ctrlProp45.xml"/><Relationship Id="rId43" Type="http://schemas.openxmlformats.org/officeDocument/2006/relationships/ctrlProp" Target="../ctrlProps/ctrlProp53.xml"/><Relationship Id="rId48" Type="http://schemas.openxmlformats.org/officeDocument/2006/relationships/ctrlProp" Target="../ctrlProps/ctrlProp58.xml"/><Relationship Id="rId56" Type="http://schemas.openxmlformats.org/officeDocument/2006/relationships/ctrlProp" Target="../ctrlProps/ctrlProp66.xml"/><Relationship Id="rId64" Type="http://schemas.openxmlformats.org/officeDocument/2006/relationships/ctrlProp" Target="../ctrlProps/ctrlProp74.xml"/><Relationship Id="rId69" Type="http://schemas.openxmlformats.org/officeDocument/2006/relationships/ctrlProp" Target="../ctrlProps/ctrlProp79.xml"/><Relationship Id="rId77" Type="http://schemas.openxmlformats.org/officeDocument/2006/relationships/ctrlProp" Target="../ctrlProps/ctrlProp87.xml"/><Relationship Id="rId100" Type="http://schemas.openxmlformats.org/officeDocument/2006/relationships/ctrlProp" Target="../ctrlProps/ctrlProp110.xml"/><Relationship Id="rId105" Type="http://schemas.openxmlformats.org/officeDocument/2006/relationships/comments" Target="../comments1.xml"/><Relationship Id="rId8" Type="http://schemas.openxmlformats.org/officeDocument/2006/relationships/ctrlProp" Target="../ctrlProps/ctrlProp18.xml"/><Relationship Id="rId51" Type="http://schemas.openxmlformats.org/officeDocument/2006/relationships/ctrlProp" Target="../ctrlProps/ctrlProp61.xml"/><Relationship Id="rId72" Type="http://schemas.openxmlformats.org/officeDocument/2006/relationships/ctrlProp" Target="../ctrlProps/ctrlProp82.xml"/><Relationship Id="rId80" Type="http://schemas.openxmlformats.org/officeDocument/2006/relationships/ctrlProp" Target="../ctrlProps/ctrlProp90.xml"/><Relationship Id="rId85" Type="http://schemas.openxmlformats.org/officeDocument/2006/relationships/ctrlProp" Target="../ctrlProps/ctrlProp95.xml"/><Relationship Id="rId93" Type="http://schemas.openxmlformats.org/officeDocument/2006/relationships/ctrlProp" Target="../ctrlProps/ctrlProp103.xml"/><Relationship Id="rId98" Type="http://schemas.openxmlformats.org/officeDocument/2006/relationships/ctrlProp" Target="../ctrlProps/ctrlProp108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22.xml"/><Relationship Id="rId17" Type="http://schemas.openxmlformats.org/officeDocument/2006/relationships/ctrlProp" Target="../ctrlProps/ctrlProp27.xml"/><Relationship Id="rId25" Type="http://schemas.openxmlformats.org/officeDocument/2006/relationships/ctrlProp" Target="../ctrlProps/ctrlProp35.xml"/><Relationship Id="rId33" Type="http://schemas.openxmlformats.org/officeDocument/2006/relationships/ctrlProp" Target="../ctrlProps/ctrlProp43.xml"/><Relationship Id="rId38" Type="http://schemas.openxmlformats.org/officeDocument/2006/relationships/ctrlProp" Target="../ctrlProps/ctrlProp48.xml"/><Relationship Id="rId46" Type="http://schemas.openxmlformats.org/officeDocument/2006/relationships/ctrlProp" Target="../ctrlProps/ctrlProp56.xml"/><Relationship Id="rId59" Type="http://schemas.openxmlformats.org/officeDocument/2006/relationships/ctrlProp" Target="../ctrlProps/ctrlProp69.xml"/><Relationship Id="rId67" Type="http://schemas.openxmlformats.org/officeDocument/2006/relationships/ctrlProp" Target="../ctrlProps/ctrlProp77.xml"/><Relationship Id="rId103" Type="http://schemas.openxmlformats.org/officeDocument/2006/relationships/ctrlProp" Target="../ctrlProps/ctrlProp113.xml"/><Relationship Id="rId20" Type="http://schemas.openxmlformats.org/officeDocument/2006/relationships/ctrlProp" Target="../ctrlProps/ctrlProp30.xml"/><Relationship Id="rId41" Type="http://schemas.openxmlformats.org/officeDocument/2006/relationships/ctrlProp" Target="../ctrlProps/ctrlProp51.xml"/><Relationship Id="rId54" Type="http://schemas.openxmlformats.org/officeDocument/2006/relationships/ctrlProp" Target="../ctrlProps/ctrlProp64.xml"/><Relationship Id="rId62" Type="http://schemas.openxmlformats.org/officeDocument/2006/relationships/ctrlProp" Target="../ctrlProps/ctrlProp72.xml"/><Relationship Id="rId70" Type="http://schemas.openxmlformats.org/officeDocument/2006/relationships/ctrlProp" Target="../ctrlProps/ctrlProp80.xml"/><Relationship Id="rId75" Type="http://schemas.openxmlformats.org/officeDocument/2006/relationships/ctrlProp" Target="../ctrlProps/ctrlProp85.xml"/><Relationship Id="rId83" Type="http://schemas.openxmlformats.org/officeDocument/2006/relationships/ctrlProp" Target="../ctrlProps/ctrlProp93.xml"/><Relationship Id="rId88" Type="http://schemas.openxmlformats.org/officeDocument/2006/relationships/ctrlProp" Target="../ctrlProps/ctrlProp98.xml"/><Relationship Id="rId91" Type="http://schemas.openxmlformats.org/officeDocument/2006/relationships/ctrlProp" Target="../ctrlProps/ctrlProp101.xml"/><Relationship Id="rId96" Type="http://schemas.openxmlformats.org/officeDocument/2006/relationships/ctrlProp" Target="../ctrlProps/ctrlProp10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6.xml"/><Relationship Id="rId15" Type="http://schemas.openxmlformats.org/officeDocument/2006/relationships/ctrlProp" Target="../ctrlProps/ctrlProp25.xml"/><Relationship Id="rId23" Type="http://schemas.openxmlformats.org/officeDocument/2006/relationships/ctrlProp" Target="../ctrlProps/ctrlProp33.xml"/><Relationship Id="rId28" Type="http://schemas.openxmlformats.org/officeDocument/2006/relationships/ctrlProp" Target="../ctrlProps/ctrlProp38.xml"/><Relationship Id="rId36" Type="http://schemas.openxmlformats.org/officeDocument/2006/relationships/ctrlProp" Target="../ctrlProps/ctrlProp46.xml"/><Relationship Id="rId49" Type="http://schemas.openxmlformats.org/officeDocument/2006/relationships/ctrlProp" Target="../ctrlProps/ctrlProp59.xml"/><Relationship Id="rId57" Type="http://schemas.openxmlformats.org/officeDocument/2006/relationships/ctrlProp" Target="../ctrlProps/ctrlProp67.xml"/><Relationship Id="rId10" Type="http://schemas.openxmlformats.org/officeDocument/2006/relationships/ctrlProp" Target="../ctrlProps/ctrlProp20.xml"/><Relationship Id="rId31" Type="http://schemas.openxmlformats.org/officeDocument/2006/relationships/ctrlProp" Target="../ctrlProps/ctrlProp41.xml"/><Relationship Id="rId44" Type="http://schemas.openxmlformats.org/officeDocument/2006/relationships/ctrlProp" Target="../ctrlProps/ctrlProp54.xml"/><Relationship Id="rId52" Type="http://schemas.openxmlformats.org/officeDocument/2006/relationships/ctrlProp" Target="../ctrlProps/ctrlProp62.xml"/><Relationship Id="rId60" Type="http://schemas.openxmlformats.org/officeDocument/2006/relationships/ctrlProp" Target="../ctrlProps/ctrlProp70.xml"/><Relationship Id="rId65" Type="http://schemas.openxmlformats.org/officeDocument/2006/relationships/ctrlProp" Target="../ctrlProps/ctrlProp75.xml"/><Relationship Id="rId73" Type="http://schemas.openxmlformats.org/officeDocument/2006/relationships/ctrlProp" Target="../ctrlProps/ctrlProp83.xml"/><Relationship Id="rId78" Type="http://schemas.openxmlformats.org/officeDocument/2006/relationships/ctrlProp" Target="../ctrlProps/ctrlProp88.xml"/><Relationship Id="rId81" Type="http://schemas.openxmlformats.org/officeDocument/2006/relationships/ctrlProp" Target="../ctrlProps/ctrlProp91.xml"/><Relationship Id="rId86" Type="http://schemas.openxmlformats.org/officeDocument/2006/relationships/ctrlProp" Target="../ctrlProps/ctrlProp96.xml"/><Relationship Id="rId94" Type="http://schemas.openxmlformats.org/officeDocument/2006/relationships/ctrlProp" Target="../ctrlProps/ctrlProp104.xml"/><Relationship Id="rId99" Type="http://schemas.openxmlformats.org/officeDocument/2006/relationships/ctrlProp" Target="../ctrlProps/ctrlProp109.xml"/><Relationship Id="rId101" Type="http://schemas.openxmlformats.org/officeDocument/2006/relationships/ctrlProp" Target="../ctrlProps/ctrlProp111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19.xml"/><Relationship Id="rId13" Type="http://schemas.openxmlformats.org/officeDocument/2006/relationships/ctrlProp" Target="../ctrlProps/ctrlProp23.xml"/><Relationship Id="rId18" Type="http://schemas.openxmlformats.org/officeDocument/2006/relationships/ctrlProp" Target="../ctrlProps/ctrlProp28.xml"/><Relationship Id="rId39" Type="http://schemas.openxmlformats.org/officeDocument/2006/relationships/ctrlProp" Target="../ctrlProps/ctrlProp49.xml"/><Relationship Id="rId34" Type="http://schemas.openxmlformats.org/officeDocument/2006/relationships/ctrlProp" Target="../ctrlProps/ctrlProp44.xml"/><Relationship Id="rId50" Type="http://schemas.openxmlformats.org/officeDocument/2006/relationships/ctrlProp" Target="../ctrlProps/ctrlProp60.xml"/><Relationship Id="rId55" Type="http://schemas.openxmlformats.org/officeDocument/2006/relationships/ctrlProp" Target="../ctrlProps/ctrlProp65.xml"/><Relationship Id="rId76" Type="http://schemas.openxmlformats.org/officeDocument/2006/relationships/ctrlProp" Target="../ctrlProps/ctrlProp86.xml"/><Relationship Id="rId97" Type="http://schemas.openxmlformats.org/officeDocument/2006/relationships/ctrlProp" Target="../ctrlProps/ctrlProp107.xml"/><Relationship Id="rId104" Type="http://schemas.openxmlformats.org/officeDocument/2006/relationships/ctrlProp" Target="../ctrlProps/ctrlProp11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118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7.xml"/><Relationship Id="rId5" Type="http://schemas.openxmlformats.org/officeDocument/2006/relationships/ctrlProp" Target="../ctrlProps/ctrlProp116.xml"/><Relationship Id="rId4" Type="http://schemas.openxmlformats.org/officeDocument/2006/relationships/ctrlProp" Target="../ctrlProps/ctrlProp1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2:A4"/>
  <sheetViews>
    <sheetView workbookViewId="0">
      <selection activeCell="A2" sqref="A2"/>
    </sheetView>
  </sheetViews>
  <sheetFormatPr defaultRowHeight="13.2"/>
  <cols>
    <col min="1" max="1" width="79.5546875" customWidth="1"/>
  </cols>
  <sheetData>
    <row r="2" spans="1:1">
      <c r="A2" s="47" t="s">
        <v>67</v>
      </c>
    </row>
    <row r="3" spans="1:1">
      <c r="A3" s="48" t="s">
        <v>68</v>
      </c>
    </row>
    <row r="4" spans="1:1">
      <c r="A4" s="48" t="s">
        <v>69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18"/>
    <pageSetUpPr fitToPage="1"/>
  </sheetPr>
  <dimension ref="A1:B36"/>
  <sheetViews>
    <sheetView zoomScaleNormal="100" zoomScaleSheetLayoutView="75" workbookViewId="0">
      <selection activeCell="B36" sqref="B36"/>
    </sheetView>
  </sheetViews>
  <sheetFormatPr defaultColWidth="7.88671875" defaultRowHeight="15.75" customHeight="1"/>
  <cols>
    <col min="1" max="1" width="48" customWidth="1"/>
    <col min="2" max="2" width="79.5546875" customWidth="1"/>
    <col min="3" max="3" width="67.6640625" customWidth="1"/>
  </cols>
  <sheetData>
    <row r="1" spans="1:2" ht="15.75" customHeight="1">
      <c r="A1" s="40" t="s">
        <v>48</v>
      </c>
      <c r="B1" s="41"/>
    </row>
    <row r="2" spans="1:2" ht="15.75" customHeight="1">
      <c r="A2" s="37" t="s">
        <v>1</v>
      </c>
      <c r="B2" s="29" t="s">
        <v>22</v>
      </c>
    </row>
    <row r="3" spans="1:2" ht="15.75" customHeight="1">
      <c r="A3" s="37" t="s">
        <v>5</v>
      </c>
      <c r="B3" s="30"/>
    </row>
    <row r="4" spans="1:2" ht="15.75" customHeight="1">
      <c r="A4" s="37" t="s">
        <v>82</v>
      </c>
      <c r="B4" s="31" t="s">
        <v>55</v>
      </c>
    </row>
    <row r="5" spans="1:2" ht="15.75" customHeight="1">
      <c r="A5" s="37" t="s">
        <v>77</v>
      </c>
      <c r="B5" s="31"/>
    </row>
    <row r="6" spans="1:2" ht="15.75" customHeight="1">
      <c r="A6" s="37" t="s">
        <v>164</v>
      </c>
      <c r="B6" s="31"/>
    </row>
    <row r="7" spans="1:2" ht="15.75" customHeight="1">
      <c r="A7" s="37" t="s">
        <v>31</v>
      </c>
      <c r="B7" s="32"/>
    </row>
    <row r="8" spans="1:2" ht="15.75" customHeight="1">
      <c r="A8" s="37" t="s">
        <v>81</v>
      </c>
      <c r="B8" s="32"/>
    </row>
    <row r="9" spans="1:2" ht="15.75" customHeight="1">
      <c r="A9" s="37" t="s">
        <v>83</v>
      </c>
      <c r="B9" s="32" t="s">
        <v>23</v>
      </c>
    </row>
    <row r="10" spans="1:2" ht="15.75" customHeight="1">
      <c r="A10" s="37" t="s">
        <v>78</v>
      </c>
      <c r="B10" s="32"/>
    </row>
    <row r="11" spans="1:2" ht="15.75" customHeight="1">
      <c r="A11" s="42" t="s">
        <v>163</v>
      </c>
      <c r="B11" s="43"/>
    </row>
    <row r="12" spans="1:2" ht="15.75" customHeight="1">
      <c r="A12" s="37" t="s">
        <v>47</v>
      </c>
      <c r="B12" s="29"/>
    </row>
    <row r="13" spans="1:2" ht="15.75" customHeight="1">
      <c r="A13" s="37" t="s">
        <v>2</v>
      </c>
      <c r="B13" s="29"/>
    </row>
    <row r="14" spans="1:2" ht="15.75" customHeight="1">
      <c r="A14" s="37" t="s">
        <v>3</v>
      </c>
      <c r="B14" s="33"/>
    </row>
    <row r="15" spans="1:2" ht="15.75" customHeight="1">
      <c r="A15" s="37" t="s">
        <v>4</v>
      </c>
      <c r="B15" s="29"/>
    </row>
    <row r="16" spans="1:2" ht="15.75" customHeight="1">
      <c r="A16" s="37" t="s">
        <v>56</v>
      </c>
      <c r="B16" s="34"/>
    </row>
    <row r="17" spans="1:2" ht="15.75" customHeight="1">
      <c r="A17" s="42" t="s">
        <v>90</v>
      </c>
      <c r="B17" s="43"/>
    </row>
    <row r="18" spans="1:2" ht="33.75" customHeight="1">
      <c r="A18" s="38" t="s">
        <v>79</v>
      </c>
      <c r="B18" s="35"/>
    </row>
    <row r="19" spans="1:2" ht="16.5" customHeight="1">
      <c r="A19" s="38" t="s">
        <v>80</v>
      </c>
      <c r="B19" s="35"/>
    </row>
    <row r="20" spans="1:2" ht="16.5" customHeight="1">
      <c r="A20" s="38" t="s">
        <v>86</v>
      </c>
      <c r="B20" s="35"/>
    </row>
    <row r="21" spans="1:2" ht="33.75" customHeight="1">
      <c r="A21" s="38" t="s">
        <v>172</v>
      </c>
      <c r="B21" s="35"/>
    </row>
    <row r="22" spans="1:2" ht="15.75" customHeight="1">
      <c r="A22" s="42" t="s">
        <v>88</v>
      </c>
      <c r="B22" s="43"/>
    </row>
    <row r="23" spans="1:2" ht="33.75" customHeight="1">
      <c r="A23" s="38" t="s">
        <v>49</v>
      </c>
      <c r="B23" s="35"/>
    </row>
    <row r="24" spans="1:2" ht="33.75" customHeight="1">
      <c r="A24" s="38" t="s">
        <v>50</v>
      </c>
      <c r="B24" s="35"/>
    </row>
    <row r="25" spans="1:2" ht="33.75" customHeight="1">
      <c r="A25" s="38" t="s">
        <v>51</v>
      </c>
      <c r="B25" s="35"/>
    </row>
    <row r="26" spans="1:2" ht="15.75" customHeight="1">
      <c r="A26" s="42" t="s">
        <v>89</v>
      </c>
      <c r="B26" s="43"/>
    </row>
    <row r="27" spans="1:2" ht="33.75" customHeight="1">
      <c r="A27" s="38" t="s">
        <v>52</v>
      </c>
      <c r="B27" s="35"/>
    </row>
    <row r="28" spans="1:2" ht="33.75" customHeight="1">
      <c r="A28" s="38" t="s">
        <v>54</v>
      </c>
      <c r="B28" s="35"/>
    </row>
    <row r="29" spans="1:2" ht="33.75" customHeight="1">
      <c r="A29" s="38" t="s">
        <v>53</v>
      </c>
      <c r="B29" s="35"/>
    </row>
    <row r="30" spans="1:2" ht="15.75" customHeight="1">
      <c r="A30" s="42" t="s">
        <v>21</v>
      </c>
      <c r="B30" s="43"/>
    </row>
    <row r="31" spans="1:2" ht="15.75" customHeight="1">
      <c r="A31" s="37" t="s">
        <v>46</v>
      </c>
      <c r="B31" s="31"/>
    </row>
    <row r="32" spans="1:2" ht="15.75" customHeight="1">
      <c r="A32" s="37" t="s">
        <v>87</v>
      </c>
      <c r="B32" s="31"/>
    </row>
    <row r="33" spans="1:2" ht="15.75" customHeight="1">
      <c r="A33" s="37" t="s">
        <v>57</v>
      </c>
      <c r="B33" s="31"/>
    </row>
    <row r="34" spans="1:2" ht="15.75" customHeight="1">
      <c r="A34" s="37" t="s">
        <v>58</v>
      </c>
      <c r="B34" s="31"/>
    </row>
    <row r="35" spans="1:2" ht="15.75" customHeight="1">
      <c r="A35" s="37" t="s">
        <v>59</v>
      </c>
      <c r="B35" s="31"/>
    </row>
    <row r="36" spans="1:2" ht="52.5" customHeight="1" thickBot="1">
      <c r="A36" s="39" t="s">
        <v>171</v>
      </c>
      <c r="B36" s="36"/>
    </row>
  </sheetData>
  <phoneticPr fontId="0" type="noConversion"/>
  <printOptions horizontalCentered="1"/>
  <pageMargins left="0.49" right="0.37" top="0.66" bottom="0.74803149606299213" header="0.23622047244094491" footer="0.47244094488188981"/>
  <pageSetup paperSize="9" scale="80" orientation="portrait" horizontalDpi="300" verticalDpi="300" r:id="rId1"/>
  <headerFooter alignWithMargins="0">
    <oddHeader>&amp;LАНКЕТА&amp;RИсследование "Система стратегического менеджмента"</oddHeader>
    <oddFooter>&amp;L&amp;G&amp;RПрофиль компании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3" r:id="rId5" name="Drop Down 3">
              <controlPr defaultSize="0" autoLine="0" autoPict="0">
                <anchor mov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1</xdr:col>
                    <xdr:colOff>2301240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5" r:id="rId6" name="Check Box 55">
              <controlPr defaultSize="0" autoFill="0" autoLine="0" autoPict="0">
                <anchor moveWithCells="1">
                  <from>
                    <xdr:col>0</xdr:col>
                    <xdr:colOff>2651760</xdr:colOff>
                    <xdr:row>29</xdr:row>
                    <xdr:rowOff>129540</xdr:rowOff>
                  </from>
                  <to>
                    <xdr:col>1</xdr:col>
                    <xdr:colOff>548640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6" r:id="rId7" name="Check Box 56">
              <controlPr defaultSize="0" autoFill="0" autoLine="0" autoPict="0">
                <anchor moveWithCells="1">
                  <from>
                    <xdr:col>1</xdr:col>
                    <xdr:colOff>541020</xdr:colOff>
                    <xdr:row>29</xdr:row>
                    <xdr:rowOff>129540</xdr:rowOff>
                  </from>
                  <to>
                    <xdr:col>1</xdr:col>
                    <xdr:colOff>1249680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7" r:id="rId8" name="Check Box 57">
              <controlPr defaultSize="0" autoFill="0" autoLine="0" autoPict="0">
                <anchor moveWithCells="1">
                  <from>
                    <xdr:col>1</xdr:col>
                    <xdr:colOff>1318260</xdr:colOff>
                    <xdr:row>29</xdr:row>
                    <xdr:rowOff>129540</xdr:rowOff>
                  </from>
                  <to>
                    <xdr:col>1</xdr:col>
                    <xdr:colOff>2316480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8" r:id="rId9" name="Check Box 58">
              <controlPr defaultSize="0" autoFill="0" autoLine="0" autoPict="0">
                <anchor moveWithCells="1">
                  <from>
                    <xdr:col>1</xdr:col>
                    <xdr:colOff>2415540</xdr:colOff>
                    <xdr:row>29</xdr:row>
                    <xdr:rowOff>129540</xdr:rowOff>
                  </from>
                  <to>
                    <xdr:col>1</xdr:col>
                    <xdr:colOff>3169920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0" r:id="rId10" name="Drop Down 60">
              <controlPr defaultSize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1</xdr:col>
                    <xdr:colOff>1150620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5" r:id="rId11" name="Drop Down 245">
              <controlPr defaultSize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1150620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6" r:id="rId12" name="Drop Down 246">
              <controlPr defaultSize="0" autoLine="0" autoPict="0">
                <anchor moveWithCells="1">
                  <from>
                    <xdr:col>1</xdr:col>
                    <xdr:colOff>0</xdr:colOff>
                    <xdr:row>33</xdr:row>
                    <xdr:rowOff>0</xdr:rowOff>
                  </from>
                  <to>
                    <xdr:col>1</xdr:col>
                    <xdr:colOff>1150620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7" r:id="rId13" name="Drop Down 247">
              <controlPr defaultSize="0" autoLine="0" autoPict="0">
                <anchor moveWithCells="1">
                  <from>
                    <xdr:col>1</xdr:col>
                    <xdr:colOff>0</xdr:colOff>
                    <xdr:row>34</xdr:row>
                    <xdr:rowOff>0</xdr:rowOff>
                  </from>
                  <to>
                    <xdr:col>1</xdr:col>
                    <xdr:colOff>1150620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2" r:id="rId14" name="Drop Down 252">
              <controlPr defaultSize="0" autoLine="0" autoPict="0">
                <anchor moveWithCells="1">
                  <from>
                    <xdr:col>1</xdr:col>
                    <xdr:colOff>0</xdr:colOff>
                    <xdr:row>7</xdr:row>
                    <xdr:rowOff>0</xdr:rowOff>
                  </from>
                  <to>
                    <xdr:col>1</xdr:col>
                    <xdr:colOff>2301240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4" r:id="rId15" name="Drop Down 254">
              <controlPr defaultSize="0" autoLine="0" autoPict="0">
                <anchor moveWithCells="1">
                  <from>
                    <xdr:col>1</xdr:col>
                    <xdr:colOff>0</xdr:colOff>
                    <xdr:row>8</xdr:row>
                    <xdr:rowOff>0</xdr:rowOff>
                  </from>
                  <to>
                    <xdr:col>1</xdr:col>
                    <xdr:colOff>2301240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5" r:id="rId16" name="Drop Down 255">
              <controlPr defaultSize="0" autoLine="0" autoPict="0">
                <anchor moveWithCells="1">
                  <from>
                    <xdr:col>1</xdr:col>
                    <xdr:colOff>0</xdr:colOff>
                    <xdr:row>18</xdr:row>
                    <xdr:rowOff>7620</xdr:rowOff>
                  </from>
                  <to>
                    <xdr:col>1</xdr:col>
                    <xdr:colOff>2301240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6" r:id="rId17" name="Drop Down 256">
              <controlPr defaultSize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2301240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7" r:id="rId18" name="Drop Down 257">
              <controlPr defaultSize="0" autoLine="0" autoPict="0">
                <anchor moveWithCells="1">
                  <from>
                    <xdr:col>1</xdr:col>
                    <xdr:colOff>0</xdr:colOff>
                    <xdr:row>5</xdr:row>
                    <xdr:rowOff>0</xdr:rowOff>
                  </from>
                  <to>
                    <xdr:col>1</xdr:col>
                    <xdr:colOff>2301240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53"/>
    <pageSetUpPr fitToPage="1"/>
  </sheetPr>
  <dimension ref="A1:O110"/>
  <sheetViews>
    <sheetView showGridLines="0" tabSelected="1" view="pageBreakPreview" zoomScale="130" zoomScaleNormal="115" zoomScaleSheetLayoutView="130" workbookViewId="0">
      <pane xSplit="3" ySplit="2" topLeftCell="D86" activePane="bottomRight" state="frozen"/>
      <selection pane="topRight" activeCell="D1" sqref="D1"/>
      <selection pane="bottomLeft" activeCell="A3" sqref="A3"/>
      <selection pane="bottomRight" activeCell="D102" sqref="D102"/>
    </sheetView>
  </sheetViews>
  <sheetFormatPr defaultColWidth="9.109375" defaultRowHeight="10.199999999999999"/>
  <cols>
    <col min="1" max="1" width="2.88671875" style="20" customWidth="1"/>
    <col min="2" max="2" width="2.88671875" style="21" customWidth="1"/>
    <col min="3" max="3" width="14.33203125" style="22" customWidth="1"/>
    <col min="4" max="4" width="76.109375" style="22" customWidth="1"/>
    <col min="5" max="5" width="6.33203125" style="22" customWidth="1"/>
    <col min="6" max="6" width="6.44140625" style="23" hidden="1" customWidth="1"/>
    <col min="7" max="7" width="6.33203125" style="24" hidden="1" customWidth="1"/>
    <col min="8" max="8" width="20.33203125" style="23" customWidth="1"/>
    <col min="9" max="9" width="9.109375" style="23"/>
    <col min="10" max="10" width="47.109375" style="23" customWidth="1"/>
    <col min="11" max="11" width="11.88671875" style="24" bestFit="1" customWidth="1"/>
    <col min="12" max="12" width="10.44140625" style="24" bestFit="1" customWidth="1"/>
    <col min="13" max="15" width="0.88671875" style="23" customWidth="1"/>
    <col min="16" max="16384" width="9.109375" style="23"/>
  </cols>
  <sheetData>
    <row r="1" spans="1:15" s="16" customFormat="1" ht="17.25" customHeight="1">
      <c r="A1" s="77" t="s">
        <v>32</v>
      </c>
      <c r="B1" s="106" t="s">
        <v>33</v>
      </c>
      <c r="C1" s="106" t="s">
        <v>34</v>
      </c>
      <c r="D1" s="106" t="s">
        <v>35</v>
      </c>
      <c r="E1" s="108" t="s">
        <v>36</v>
      </c>
      <c r="F1" s="109"/>
      <c r="G1" s="110"/>
      <c r="L1" s="17" t="s">
        <v>37</v>
      </c>
      <c r="M1" s="17" t="s">
        <v>38</v>
      </c>
      <c r="N1" s="17"/>
      <c r="O1" s="17" t="s">
        <v>38</v>
      </c>
    </row>
    <row r="2" spans="1:15" s="16" customFormat="1" ht="9.75" customHeight="1">
      <c r="A2" s="78"/>
      <c r="B2" s="107"/>
      <c r="C2" s="107"/>
      <c r="D2" s="107"/>
      <c r="E2" s="111"/>
      <c r="F2" s="112"/>
      <c r="G2" s="113"/>
      <c r="L2" s="18"/>
      <c r="M2" s="18"/>
      <c r="N2" s="18"/>
      <c r="O2" s="18"/>
    </row>
    <row r="3" spans="1:15" s="19" customFormat="1" ht="16.5" customHeight="1">
      <c r="A3" s="79" t="s">
        <v>91</v>
      </c>
      <c r="B3" s="91">
        <v>1</v>
      </c>
      <c r="C3" s="101" t="s">
        <v>173</v>
      </c>
      <c r="D3" s="57" t="s">
        <v>98</v>
      </c>
      <c r="E3" s="25"/>
      <c r="F3" s="49" t="b">
        <v>0</v>
      </c>
      <c r="G3" s="62">
        <f>IF(F3=TRUE,1,0)</f>
        <v>0</v>
      </c>
      <c r="K3" s="105">
        <f>SUM(G3:G7)</f>
        <v>0</v>
      </c>
      <c r="L3" s="105">
        <v>5</v>
      </c>
      <c r="M3" s="19">
        <f>K3</f>
        <v>0</v>
      </c>
      <c r="N3" s="19">
        <f>L3</f>
        <v>5</v>
      </c>
      <c r="O3" s="19" t="str">
        <f>C3</f>
        <v>Стратегический процесс на предприятии инициирует:</v>
      </c>
    </row>
    <row r="4" spans="1:15" s="19" customFormat="1" ht="16.5" customHeight="1">
      <c r="A4" s="79"/>
      <c r="B4" s="89"/>
      <c r="C4" s="97"/>
      <c r="D4" s="58" t="s">
        <v>99</v>
      </c>
      <c r="E4" s="26"/>
      <c r="F4" s="50" t="b">
        <v>0</v>
      </c>
      <c r="G4" s="63">
        <f>IF(F4=TRUE,2,0)</f>
        <v>0</v>
      </c>
      <c r="K4" s="105"/>
      <c r="L4" s="105"/>
      <c r="M4" s="19">
        <f>K8</f>
        <v>0</v>
      </c>
      <c r="N4" s="19">
        <f>L8</f>
        <v>5</v>
      </c>
      <c r="O4" s="19" t="str">
        <f>C8</f>
        <v>Внутренний стратегический консенсус по способу стратегического управления</v>
      </c>
    </row>
    <row r="5" spans="1:15" s="19" customFormat="1" ht="16.5" customHeight="1">
      <c r="A5" s="79"/>
      <c r="B5" s="89"/>
      <c r="C5" s="97"/>
      <c r="D5" s="58" t="s">
        <v>100</v>
      </c>
      <c r="E5" s="26"/>
      <c r="F5" s="50" t="b">
        <v>0</v>
      </c>
      <c r="G5" s="63">
        <f>IF(F5=TRUE,3,0)</f>
        <v>0</v>
      </c>
      <c r="K5" s="105"/>
      <c r="L5" s="105"/>
      <c r="M5" s="19">
        <f>K13</f>
        <v>0</v>
      </c>
      <c r="N5" s="19">
        <f>L13</f>
        <v>5</v>
      </c>
      <c r="O5" s="19" t="str">
        <f>C13</f>
        <v>Внутренние стратегические коммуникации</v>
      </c>
    </row>
    <row r="6" spans="1:15" s="19" customFormat="1" ht="16.5" customHeight="1">
      <c r="A6" s="79"/>
      <c r="B6" s="89"/>
      <c r="C6" s="97"/>
      <c r="D6" s="58" t="s">
        <v>101</v>
      </c>
      <c r="E6" s="26"/>
      <c r="F6" s="50" t="b">
        <v>0</v>
      </c>
      <c r="G6" s="63">
        <f>IF(F6=TRUE,4,0)</f>
        <v>0</v>
      </c>
      <c r="K6" s="105"/>
      <c r="L6" s="105"/>
      <c r="M6" s="19">
        <f>K18</f>
        <v>0</v>
      </c>
      <c r="N6" s="19">
        <f>L18</f>
        <v>5</v>
      </c>
      <c r="O6" s="19" t="str">
        <f>C18</f>
        <v>Фокус управления</v>
      </c>
    </row>
    <row r="7" spans="1:15" s="19" customFormat="1" ht="16.5" customHeight="1">
      <c r="A7" s="79"/>
      <c r="B7" s="92"/>
      <c r="C7" s="102"/>
      <c r="D7" s="59" t="s">
        <v>179</v>
      </c>
      <c r="E7" s="27"/>
      <c r="F7" s="51" t="b">
        <v>0</v>
      </c>
      <c r="G7" s="64">
        <f>IF(F7=TRUE,5,0)</f>
        <v>0</v>
      </c>
      <c r="K7" s="105"/>
      <c r="L7" s="105"/>
      <c r="M7" s="19">
        <f>K23</f>
        <v>0</v>
      </c>
      <c r="N7" s="19">
        <f>L23</f>
        <v>5</v>
      </c>
      <c r="O7" s="19" t="str">
        <f>C23</f>
        <v>Трансформация стратегии</v>
      </c>
    </row>
    <row r="8" spans="1:15" s="19" customFormat="1" ht="16.5" customHeight="1">
      <c r="A8" s="79"/>
      <c r="B8" s="85">
        <f>B3+1</f>
        <v>2</v>
      </c>
      <c r="C8" s="93" t="s">
        <v>222</v>
      </c>
      <c r="D8" s="69" t="s">
        <v>174</v>
      </c>
      <c r="E8" s="70"/>
      <c r="F8" s="52" t="b">
        <v>0</v>
      </c>
      <c r="G8" s="65">
        <f>IF(F8=TRUE,1,0)</f>
        <v>0</v>
      </c>
      <c r="K8" s="105">
        <f>SUM(G8:G12)</f>
        <v>0</v>
      </c>
      <c r="L8" s="105">
        <v>5</v>
      </c>
      <c r="M8" s="19">
        <f>K28</f>
        <v>0</v>
      </c>
      <c r="N8" s="19">
        <f>L28</f>
        <v>5</v>
      </c>
      <c r="O8" s="19" t="str">
        <f>C28</f>
        <v>Методология стратегического управления</v>
      </c>
    </row>
    <row r="9" spans="1:15" s="19" customFormat="1" ht="16.5" customHeight="1">
      <c r="A9" s="79"/>
      <c r="B9" s="86"/>
      <c r="C9" s="94"/>
      <c r="D9" s="71" t="s">
        <v>175</v>
      </c>
      <c r="E9" s="72"/>
      <c r="F9" s="50" t="b">
        <v>0</v>
      </c>
      <c r="G9" s="63">
        <f>IF(F9=TRUE,2,0)</f>
        <v>0</v>
      </c>
      <c r="K9" s="105"/>
      <c r="L9" s="105"/>
      <c r="M9" s="19">
        <f>K33</f>
        <v>0</v>
      </c>
      <c r="N9" s="19">
        <f>L33</f>
        <v>5</v>
      </c>
      <c r="O9" s="19" t="str">
        <f>C33</f>
        <v>Ответственность за стратегическое управление</v>
      </c>
    </row>
    <row r="10" spans="1:15" s="19" customFormat="1" ht="16.5" customHeight="1">
      <c r="A10" s="79"/>
      <c r="B10" s="86"/>
      <c r="C10" s="94"/>
      <c r="D10" s="71" t="s">
        <v>223</v>
      </c>
      <c r="E10" s="72"/>
      <c r="F10" s="50" t="b">
        <v>0</v>
      </c>
      <c r="G10" s="63">
        <f>IF(F10=TRUE,3,0)</f>
        <v>0</v>
      </c>
      <c r="K10" s="105"/>
      <c r="L10" s="105"/>
      <c r="M10" s="19">
        <f>K38</f>
        <v>0</v>
      </c>
      <c r="N10" s="19">
        <f>L38</f>
        <v>5</v>
      </c>
      <c r="O10" s="19" t="str">
        <f>C38</f>
        <v>Целевой процесс стратегического управления</v>
      </c>
    </row>
    <row r="11" spans="1:15" s="19" customFormat="1" ht="16.5" customHeight="1">
      <c r="A11" s="79"/>
      <c r="B11" s="86"/>
      <c r="C11" s="94"/>
      <c r="D11" s="71" t="s">
        <v>176</v>
      </c>
      <c r="E11" s="72"/>
      <c r="F11" s="50" t="b">
        <v>0</v>
      </c>
      <c r="G11" s="63">
        <f>IF(F11=TRUE,4,0)</f>
        <v>0</v>
      </c>
      <c r="K11" s="105"/>
      <c r="L11" s="105"/>
      <c r="M11" s="19">
        <f>K43</f>
        <v>0</v>
      </c>
      <c r="N11" s="19">
        <f>L43</f>
        <v>5</v>
      </c>
      <c r="O11" s="19" t="str">
        <f>C43</f>
        <v>Информационные системы</v>
      </c>
    </row>
    <row r="12" spans="1:15" s="19" customFormat="1" ht="16.5" customHeight="1">
      <c r="A12" s="79"/>
      <c r="B12" s="87"/>
      <c r="C12" s="95"/>
      <c r="D12" s="73" t="s">
        <v>177</v>
      </c>
      <c r="E12" s="74"/>
      <c r="F12" s="53" t="b">
        <v>0</v>
      </c>
      <c r="G12" s="66">
        <f>IF(F12=TRUE,5,0)</f>
        <v>0</v>
      </c>
      <c r="K12" s="105"/>
      <c r="L12" s="105"/>
      <c r="M12" s="19">
        <f>K48</f>
        <v>0</v>
      </c>
      <c r="N12" s="19">
        <f>L48</f>
        <v>5</v>
      </c>
      <c r="O12" s="19" t="str">
        <f>C48</f>
        <v>Организационный охват</v>
      </c>
    </row>
    <row r="13" spans="1:15" s="19" customFormat="1" ht="16.5" customHeight="1">
      <c r="A13" s="79"/>
      <c r="B13" s="88">
        <f>B8+1</f>
        <v>3</v>
      </c>
      <c r="C13" s="96" t="s">
        <v>95</v>
      </c>
      <c r="D13" s="60" t="s">
        <v>178</v>
      </c>
      <c r="E13" s="28"/>
      <c r="F13" s="49" t="b">
        <v>0</v>
      </c>
      <c r="G13" s="62">
        <f>IF(F13=TRUE,1,0)</f>
        <v>0</v>
      </c>
      <c r="K13" s="105">
        <f>SUM(G13:G17)</f>
        <v>0</v>
      </c>
      <c r="L13" s="105">
        <v>5</v>
      </c>
      <c r="M13" s="19">
        <f>K53</f>
        <v>0</v>
      </c>
      <c r="N13" s="19">
        <f>L53</f>
        <v>5</v>
      </c>
      <c r="O13" s="19" t="str">
        <f>C53</f>
        <v>Аналитическая поддержка стратегического управления</v>
      </c>
    </row>
    <row r="14" spans="1:15" s="19" customFormat="1" ht="16.5" customHeight="1">
      <c r="A14" s="79"/>
      <c r="B14" s="89"/>
      <c r="C14" s="97"/>
      <c r="D14" s="58" t="s">
        <v>102</v>
      </c>
      <c r="E14" s="26"/>
      <c r="F14" s="50" t="b">
        <v>0</v>
      </c>
      <c r="G14" s="63">
        <f>IF(F14=TRUE,2,0)</f>
        <v>0</v>
      </c>
      <c r="K14" s="105"/>
      <c r="L14" s="105"/>
      <c r="M14" s="19">
        <f>K58</f>
        <v>0</v>
      </c>
      <c r="N14" s="19">
        <f>L58</f>
        <v>5</v>
      </c>
      <c r="O14" s="19" t="str">
        <f>C58</f>
        <v>Целевая бизнес модель</v>
      </c>
    </row>
    <row r="15" spans="1:15" s="19" customFormat="1" ht="16.5" customHeight="1">
      <c r="A15" s="79"/>
      <c r="B15" s="89"/>
      <c r="C15" s="97"/>
      <c r="D15" s="58" t="s">
        <v>103</v>
      </c>
      <c r="E15" s="26"/>
      <c r="F15" s="50"/>
      <c r="G15" s="63">
        <f>IF(F15=TRUE,3,0)</f>
        <v>0</v>
      </c>
      <c r="K15" s="105"/>
      <c r="L15" s="105"/>
      <c r="M15" s="19">
        <f>K63</f>
        <v>0</v>
      </c>
      <c r="N15" s="19">
        <f>L63</f>
        <v>5</v>
      </c>
      <c r="O15" s="19" t="str">
        <f>C63</f>
        <v>Процессная модель</v>
      </c>
    </row>
    <row r="16" spans="1:15" s="19" customFormat="1" ht="16.5" customHeight="1">
      <c r="A16" s="79"/>
      <c r="B16" s="89"/>
      <c r="C16" s="97"/>
      <c r="D16" s="58" t="s">
        <v>180</v>
      </c>
      <c r="E16" s="26"/>
      <c r="F16" s="50" t="b">
        <v>0</v>
      </c>
      <c r="G16" s="63">
        <f>IF(F16=TRUE,4,0)</f>
        <v>0</v>
      </c>
      <c r="K16" s="105"/>
      <c r="L16" s="105"/>
      <c r="M16" s="19">
        <f>K68</f>
        <v>0</v>
      </c>
      <c r="N16" s="19">
        <f>L68</f>
        <v>5</v>
      </c>
      <c r="O16" s="19" t="str">
        <f>C68</f>
        <v>Стратегические цели</v>
      </c>
    </row>
    <row r="17" spans="1:15" s="19" customFormat="1" ht="16.5" customHeight="1">
      <c r="A17" s="79"/>
      <c r="B17" s="90"/>
      <c r="C17" s="98"/>
      <c r="D17" s="61" t="s">
        <v>181</v>
      </c>
      <c r="E17" s="27"/>
      <c r="F17" s="51"/>
      <c r="G17" s="64">
        <f>IF(F17=TRUE,5,0)</f>
        <v>0</v>
      </c>
      <c r="K17" s="105"/>
      <c r="L17" s="105"/>
      <c r="M17" s="19">
        <f>K73</f>
        <v>0</v>
      </c>
      <c r="N17" s="19">
        <f>L73</f>
        <v>5</v>
      </c>
      <c r="O17" s="19" t="str">
        <f>C73</f>
        <v>Стратегические инициативы</v>
      </c>
    </row>
    <row r="18" spans="1:15" s="19" customFormat="1" ht="16.5" customHeight="1">
      <c r="A18" s="79"/>
      <c r="B18" s="85">
        <f>B13+1</f>
        <v>4</v>
      </c>
      <c r="C18" s="93" t="s">
        <v>96</v>
      </c>
      <c r="D18" s="69" t="s">
        <v>104</v>
      </c>
      <c r="E18" s="70"/>
      <c r="F18" s="52" t="b">
        <v>0</v>
      </c>
      <c r="G18" s="65">
        <f>IF(F18=TRUE,1,0)</f>
        <v>0</v>
      </c>
      <c r="K18" s="105">
        <f>SUM(G18:G22)</f>
        <v>0</v>
      </c>
      <c r="L18" s="105">
        <v>5</v>
      </c>
      <c r="M18" s="19">
        <f>K78</f>
        <v>0</v>
      </c>
      <c r="N18" s="19">
        <f>L78</f>
        <v>5</v>
      </c>
      <c r="O18" s="19" t="str">
        <f>C78</f>
        <v>Адаптация системы управления под стратегические изменения</v>
      </c>
    </row>
    <row r="19" spans="1:15" s="19" customFormat="1" ht="16.5" customHeight="1">
      <c r="A19" s="79"/>
      <c r="B19" s="86"/>
      <c r="C19" s="94"/>
      <c r="D19" s="71" t="s">
        <v>182</v>
      </c>
      <c r="E19" s="72"/>
      <c r="F19" s="50"/>
      <c r="G19" s="63">
        <f>IF(F19=TRUE,2,0)</f>
        <v>0</v>
      </c>
      <c r="K19" s="105"/>
      <c r="L19" s="105"/>
      <c r="M19" s="19">
        <f>K83</f>
        <v>0</v>
      </c>
      <c r="N19" s="19">
        <f>L83</f>
        <v>5</v>
      </c>
      <c r="O19" s="19" t="str">
        <f>C83</f>
        <v>Каскадирование стратегических целей</v>
      </c>
    </row>
    <row r="20" spans="1:15" s="19" customFormat="1" ht="16.5" customHeight="1">
      <c r="A20" s="79"/>
      <c r="B20" s="86"/>
      <c r="C20" s="94"/>
      <c r="D20" s="71" t="s">
        <v>183</v>
      </c>
      <c r="E20" s="72"/>
      <c r="F20" s="50" t="b">
        <v>0</v>
      </c>
      <c r="G20" s="63">
        <f>IF(F20=TRUE,3,0)</f>
        <v>0</v>
      </c>
      <c r="K20" s="105"/>
      <c r="L20" s="105"/>
      <c r="M20" s="19">
        <f>K88</f>
        <v>0</v>
      </c>
      <c r="N20" s="19">
        <f>L88</f>
        <v>5</v>
      </c>
      <c r="O20" s="19" t="str">
        <f>C88</f>
        <v>Мониторинг реализации стратегии</v>
      </c>
    </row>
    <row r="21" spans="1:15" s="19" customFormat="1" ht="16.5" customHeight="1">
      <c r="A21" s="79"/>
      <c r="B21" s="86"/>
      <c r="C21" s="94"/>
      <c r="D21" s="71" t="s">
        <v>105</v>
      </c>
      <c r="E21" s="72"/>
      <c r="F21" s="50" t="b">
        <v>0</v>
      </c>
      <c r="G21" s="63">
        <f>IF(F21=TRUE,4,0)</f>
        <v>0</v>
      </c>
      <c r="K21" s="105"/>
      <c r="L21" s="105"/>
      <c r="M21" s="19">
        <f>K93</f>
        <v>0</v>
      </c>
      <c r="N21" s="19">
        <f>L93</f>
        <v>5</v>
      </c>
      <c r="O21" s="19" t="str">
        <f>C93</f>
        <v>Управление стратегическими инициативами</v>
      </c>
    </row>
    <row r="22" spans="1:15" s="19" customFormat="1" ht="16.5" customHeight="1">
      <c r="A22" s="79"/>
      <c r="B22" s="87"/>
      <c r="C22" s="95"/>
      <c r="D22" s="73" t="s">
        <v>106</v>
      </c>
      <c r="E22" s="74"/>
      <c r="F22" s="53" t="b">
        <v>0</v>
      </c>
      <c r="G22" s="66">
        <f>IF(F22=TRUE,5,0)</f>
        <v>0</v>
      </c>
      <c r="K22" s="105"/>
      <c r="L22" s="105"/>
      <c r="M22" s="19">
        <f>K98</f>
        <v>0</v>
      </c>
      <c r="N22" s="19">
        <f>L98</f>
        <v>5</v>
      </c>
      <c r="O22" s="19" t="str">
        <f>C98</f>
        <v>Управление интеллектуальным капиталом (ИК)</v>
      </c>
    </row>
    <row r="23" spans="1:15" s="19" customFormat="1" ht="16.5" customHeight="1">
      <c r="A23" s="79"/>
      <c r="B23" s="88">
        <f>B18+1</f>
        <v>5</v>
      </c>
      <c r="C23" s="96" t="s">
        <v>97</v>
      </c>
      <c r="D23" s="60" t="s">
        <v>107</v>
      </c>
      <c r="E23" s="28"/>
      <c r="F23" s="49" t="b">
        <v>0</v>
      </c>
      <c r="G23" s="62">
        <f>IF(F23=TRUE,1,0)</f>
        <v>0</v>
      </c>
      <c r="K23" s="105">
        <f>SUM(G23:G27)</f>
        <v>0</v>
      </c>
      <c r="L23" s="105">
        <v>5</v>
      </c>
    </row>
    <row r="24" spans="1:15" s="19" customFormat="1" ht="16.5" customHeight="1">
      <c r="A24" s="79"/>
      <c r="B24" s="89"/>
      <c r="C24" s="97"/>
      <c r="D24" s="58" t="s">
        <v>108</v>
      </c>
      <c r="E24" s="26"/>
      <c r="F24" s="50"/>
      <c r="G24" s="63">
        <f>IF(F24=TRUE,2,0)</f>
        <v>0</v>
      </c>
      <c r="K24" s="105"/>
      <c r="L24" s="105"/>
    </row>
    <row r="25" spans="1:15" s="19" customFormat="1" ht="16.5" customHeight="1">
      <c r="A25" s="79"/>
      <c r="B25" s="89"/>
      <c r="C25" s="97"/>
      <c r="D25" s="58" t="s">
        <v>109</v>
      </c>
      <c r="E25" s="26"/>
      <c r="F25" s="50"/>
      <c r="G25" s="63">
        <f>IF(F25=TRUE,3,0)</f>
        <v>0</v>
      </c>
      <c r="K25" s="105"/>
      <c r="L25" s="105"/>
    </row>
    <row r="26" spans="1:15" s="19" customFormat="1" ht="16.5" customHeight="1">
      <c r="A26" s="79"/>
      <c r="B26" s="89"/>
      <c r="C26" s="97"/>
      <c r="D26" s="58" t="s">
        <v>110</v>
      </c>
      <c r="E26" s="26"/>
      <c r="F26" s="50"/>
      <c r="G26" s="63">
        <f>IF(F26=TRUE,4,0)</f>
        <v>0</v>
      </c>
      <c r="K26" s="105"/>
      <c r="L26" s="105"/>
    </row>
    <row r="27" spans="1:15" s="19" customFormat="1" ht="16.5" customHeight="1">
      <c r="A27" s="79"/>
      <c r="B27" s="90"/>
      <c r="C27" s="98"/>
      <c r="D27" s="61" t="s">
        <v>111</v>
      </c>
      <c r="E27" s="27"/>
      <c r="F27" s="51" t="b">
        <v>0</v>
      </c>
      <c r="G27" s="64">
        <f>IF(F27=TRUE,5,0)</f>
        <v>0</v>
      </c>
      <c r="K27" s="105"/>
      <c r="L27" s="105"/>
    </row>
    <row r="28" spans="1:15" s="19" customFormat="1" ht="16.5" customHeight="1">
      <c r="A28" s="80" t="s">
        <v>92</v>
      </c>
      <c r="B28" s="85">
        <f>B23+1</f>
        <v>6</v>
      </c>
      <c r="C28" s="93" t="s">
        <v>112</v>
      </c>
      <c r="D28" s="69" t="s">
        <v>184</v>
      </c>
      <c r="E28" s="70"/>
      <c r="F28" s="52" t="b">
        <v>0</v>
      </c>
      <c r="G28" s="65">
        <f>IF(F28=TRUE,1,0)</f>
        <v>0</v>
      </c>
      <c r="K28" s="105">
        <f>SUM(G28:G32)</f>
        <v>0</v>
      </c>
      <c r="L28" s="105">
        <v>5</v>
      </c>
    </row>
    <row r="29" spans="1:15" s="19" customFormat="1" ht="16.5" customHeight="1">
      <c r="A29" s="81"/>
      <c r="B29" s="86"/>
      <c r="C29" s="94"/>
      <c r="D29" s="71" t="s">
        <v>185</v>
      </c>
      <c r="E29" s="72"/>
      <c r="F29" s="50"/>
      <c r="G29" s="63">
        <f>IF(F29=TRUE,2,0)</f>
        <v>0</v>
      </c>
      <c r="K29" s="105"/>
      <c r="L29" s="105"/>
    </row>
    <row r="30" spans="1:15" s="19" customFormat="1" ht="16.5" customHeight="1">
      <c r="A30" s="81"/>
      <c r="B30" s="86"/>
      <c r="C30" s="94"/>
      <c r="D30" s="71" t="s">
        <v>113</v>
      </c>
      <c r="E30" s="72"/>
      <c r="F30" s="50" t="b">
        <v>0</v>
      </c>
      <c r="G30" s="63">
        <f>IF(F30=TRUE,3,0)</f>
        <v>0</v>
      </c>
      <c r="K30" s="105"/>
      <c r="L30" s="105"/>
    </row>
    <row r="31" spans="1:15" s="19" customFormat="1" ht="16.5" customHeight="1">
      <c r="A31" s="81"/>
      <c r="B31" s="86"/>
      <c r="C31" s="94"/>
      <c r="D31" s="71" t="s">
        <v>114</v>
      </c>
      <c r="E31" s="72"/>
      <c r="F31" s="50" t="b">
        <v>0</v>
      </c>
      <c r="G31" s="63">
        <f>IF(F31=TRUE,4,0)</f>
        <v>0</v>
      </c>
      <c r="K31" s="105"/>
      <c r="L31" s="105"/>
    </row>
    <row r="32" spans="1:15" s="19" customFormat="1" ht="16.5" customHeight="1">
      <c r="A32" s="81"/>
      <c r="B32" s="87"/>
      <c r="C32" s="95"/>
      <c r="D32" s="73" t="s">
        <v>115</v>
      </c>
      <c r="E32" s="74"/>
      <c r="F32" s="53" t="b">
        <v>0</v>
      </c>
      <c r="G32" s="66">
        <f>IF(F32=TRUE,5,0)</f>
        <v>0</v>
      </c>
      <c r="K32" s="105"/>
      <c r="L32" s="105"/>
    </row>
    <row r="33" spans="1:12" s="19" customFormat="1" ht="16.5" customHeight="1">
      <c r="A33" s="81"/>
      <c r="B33" s="88">
        <f>B28+1</f>
        <v>7</v>
      </c>
      <c r="C33" s="96" t="s">
        <v>116</v>
      </c>
      <c r="D33" s="60" t="s">
        <v>187</v>
      </c>
      <c r="E33" s="28"/>
      <c r="F33" s="49"/>
      <c r="G33" s="62">
        <f>IF(F33=TRUE,1,0)</f>
        <v>0</v>
      </c>
      <c r="K33" s="105">
        <f>SUM(G33:G37)</f>
        <v>0</v>
      </c>
      <c r="L33" s="105">
        <v>5</v>
      </c>
    </row>
    <row r="34" spans="1:12" s="19" customFormat="1" ht="16.5" customHeight="1">
      <c r="A34" s="81"/>
      <c r="B34" s="89"/>
      <c r="C34" s="97"/>
      <c r="D34" s="58" t="s">
        <v>188</v>
      </c>
      <c r="E34" s="26"/>
      <c r="F34" s="50"/>
      <c r="G34" s="63">
        <f>IF(F34=TRUE,2,0)</f>
        <v>0</v>
      </c>
      <c r="K34" s="105"/>
      <c r="L34" s="105"/>
    </row>
    <row r="35" spans="1:12" s="19" customFormat="1" ht="16.5" customHeight="1">
      <c r="A35" s="81"/>
      <c r="B35" s="89"/>
      <c r="C35" s="97"/>
      <c r="D35" s="58" t="s">
        <v>117</v>
      </c>
      <c r="E35" s="26"/>
      <c r="F35" s="50" t="b">
        <v>0</v>
      </c>
      <c r="G35" s="63">
        <f>IF(F35=TRUE,3,0)</f>
        <v>0</v>
      </c>
      <c r="K35" s="105"/>
      <c r="L35" s="105"/>
    </row>
    <row r="36" spans="1:12" s="19" customFormat="1" ht="16.5" customHeight="1">
      <c r="A36" s="81"/>
      <c r="B36" s="89"/>
      <c r="C36" s="97"/>
      <c r="D36" s="58" t="s">
        <v>186</v>
      </c>
      <c r="E36" s="26"/>
      <c r="F36" s="50"/>
      <c r="G36" s="63">
        <f>IF(F36=TRUE,4,0)</f>
        <v>0</v>
      </c>
      <c r="K36" s="105"/>
      <c r="L36" s="105"/>
    </row>
    <row r="37" spans="1:12" s="19" customFormat="1" ht="16.5" customHeight="1">
      <c r="A37" s="81"/>
      <c r="B37" s="90"/>
      <c r="C37" s="98"/>
      <c r="D37" s="61" t="s">
        <v>189</v>
      </c>
      <c r="E37" s="27"/>
      <c r="F37" s="51"/>
      <c r="G37" s="64">
        <f>IF(F37=TRUE,5,0)</f>
        <v>0</v>
      </c>
      <c r="K37" s="105"/>
      <c r="L37" s="105"/>
    </row>
    <row r="38" spans="1:12" s="19" customFormat="1" ht="16.5" customHeight="1">
      <c r="A38" s="81"/>
      <c r="B38" s="85">
        <f>B33+1</f>
        <v>8</v>
      </c>
      <c r="C38" s="93" t="s">
        <v>193</v>
      </c>
      <c r="D38" s="69" t="s">
        <v>190</v>
      </c>
      <c r="E38" s="70"/>
      <c r="F38" s="52" t="b">
        <v>0</v>
      </c>
      <c r="G38" s="65">
        <f>IF(F38=TRUE,1,0)</f>
        <v>0</v>
      </c>
      <c r="K38" s="105">
        <f>SUM(G38:G42)</f>
        <v>0</v>
      </c>
      <c r="L38" s="105">
        <v>5</v>
      </c>
    </row>
    <row r="39" spans="1:12" s="19" customFormat="1" ht="16.5" customHeight="1">
      <c r="A39" s="81"/>
      <c r="B39" s="86"/>
      <c r="C39" s="94"/>
      <c r="D39" s="71" t="s">
        <v>194</v>
      </c>
      <c r="E39" s="72"/>
      <c r="F39" s="50"/>
      <c r="G39" s="63">
        <f>IF(F39=TRUE,2,0)</f>
        <v>0</v>
      </c>
      <c r="K39" s="105"/>
      <c r="L39" s="105"/>
    </row>
    <row r="40" spans="1:12" s="19" customFormat="1" ht="16.5" customHeight="1">
      <c r="A40" s="81"/>
      <c r="B40" s="86"/>
      <c r="C40" s="94"/>
      <c r="D40" s="71" t="s">
        <v>191</v>
      </c>
      <c r="E40" s="72"/>
      <c r="F40" s="50" t="b">
        <v>0</v>
      </c>
      <c r="G40" s="63">
        <f>IF(F40=TRUE,3,0)</f>
        <v>0</v>
      </c>
      <c r="K40" s="105"/>
      <c r="L40" s="105"/>
    </row>
    <row r="41" spans="1:12" s="19" customFormat="1" ht="16.5" customHeight="1">
      <c r="A41" s="81"/>
      <c r="B41" s="86"/>
      <c r="C41" s="94"/>
      <c r="D41" s="71" t="s">
        <v>192</v>
      </c>
      <c r="E41" s="72"/>
      <c r="F41" s="50"/>
      <c r="G41" s="63">
        <f>IF(F41=TRUE,4,0)</f>
        <v>0</v>
      </c>
      <c r="K41" s="105"/>
      <c r="L41" s="105"/>
    </row>
    <row r="42" spans="1:12" s="19" customFormat="1" ht="16.5" customHeight="1">
      <c r="A42" s="81"/>
      <c r="B42" s="87"/>
      <c r="C42" s="95"/>
      <c r="D42" s="73" t="s">
        <v>195</v>
      </c>
      <c r="E42" s="74"/>
      <c r="F42" s="53"/>
      <c r="G42" s="66">
        <f>IF(F42=TRUE,5,0)</f>
        <v>0</v>
      </c>
      <c r="K42" s="105"/>
      <c r="L42" s="105"/>
    </row>
    <row r="43" spans="1:12" s="19" customFormat="1" ht="16.5" customHeight="1">
      <c r="A43" s="81"/>
      <c r="B43" s="88">
        <f>B38+1</f>
        <v>9</v>
      </c>
      <c r="C43" s="96" t="s">
        <v>118</v>
      </c>
      <c r="D43" s="60" t="s">
        <v>119</v>
      </c>
      <c r="E43" s="28"/>
      <c r="F43" s="49" t="b">
        <v>0</v>
      </c>
      <c r="G43" s="62">
        <f>IF(F43=TRUE,1,0)</f>
        <v>0</v>
      </c>
      <c r="K43" s="105">
        <f>SUM(G43:G47)</f>
        <v>0</v>
      </c>
      <c r="L43" s="105">
        <v>5</v>
      </c>
    </row>
    <row r="44" spans="1:12" s="19" customFormat="1" ht="16.5" customHeight="1">
      <c r="A44" s="81"/>
      <c r="B44" s="89"/>
      <c r="C44" s="97"/>
      <c r="D44" s="58" t="s">
        <v>196</v>
      </c>
      <c r="E44" s="26"/>
      <c r="F44" s="50" t="b">
        <v>0</v>
      </c>
      <c r="G44" s="63">
        <f>IF(F44=TRUE,2,0)</f>
        <v>0</v>
      </c>
      <c r="K44" s="105"/>
      <c r="L44" s="105"/>
    </row>
    <row r="45" spans="1:12" s="19" customFormat="1" ht="16.5" customHeight="1">
      <c r="A45" s="81"/>
      <c r="B45" s="89"/>
      <c r="C45" s="97"/>
      <c r="D45" s="58" t="s">
        <v>197</v>
      </c>
      <c r="E45" s="26"/>
      <c r="F45" s="50" t="b">
        <v>0</v>
      </c>
      <c r="G45" s="63">
        <f>IF(F45=TRUE,3,0)</f>
        <v>0</v>
      </c>
      <c r="K45" s="105"/>
      <c r="L45" s="105"/>
    </row>
    <row r="46" spans="1:12" s="19" customFormat="1" ht="16.5" customHeight="1">
      <c r="A46" s="81"/>
      <c r="B46" s="89"/>
      <c r="C46" s="97"/>
      <c r="D46" s="58" t="s">
        <v>120</v>
      </c>
      <c r="E46" s="26"/>
      <c r="F46" s="50" t="b">
        <v>0</v>
      </c>
      <c r="G46" s="63">
        <f>IF(F46=TRUE,4,0)</f>
        <v>0</v>
      </c>
      <c r="K46" s="105"/>
      <c r="L46" s="105"/>
    </row>
    <row r="47" spans="1:12" s="19" customFormat="1" ht="16.5" customHeight="1">
      <c r="A47" s="81"/>
      <c r="B47" s="90"/>
      <c r="C47" s="98"/>
      <c r="D47" s="61" t="s">
        <v>121</v>
      </c>
      <c r="E47" s="27"/>
      <c r="F47" s="51" t="b">
        <v>0</v>
      </c>
      <c r="G47" s="64">
        <f>IF(F47=TRUE,5,0)</f>
        <v>0</v>
      </c>
      <c r="K47" s="105"/>
      <c r="L47" s="105"/>
    </row>
    <row r="48" spans="1:12" s="19" customFormat="1" ht="16.5" customHeight="1">
      <c r="A48" s="81"/>
      <c r="B48" s="85">
        <f>B43+1</f>
        <v>10</v>
      </c>
      <c r="C48" s="93" t="s">
        <v>122</v>
      </c>
      <c r="D48" s="69" t="s">
        <v>123</v>
      </c>
      <c r="E48" s="70"/>
      <c r="F48" s="52" t="b">
        <v>0</v>
      </c>
      <c r="G48" s="65">
        <f>IF(F48=TRUE,1,0)</f>
        <v>0</v>
      </c>
      <c r="K48" s="105">
        <f>SUM(G48:G52)</f>
        <v>0</v>
      </c>
      <c r="L48" s="105">
        <v>5</v>
      </c>
    </row>
    <row r="49" spans="1:12" s="19" customFormat="1" ht="16.5" customHeight="1">
      <c r="A49" s="81"/>
      <c r="B49" s="86"/>
      <c r="C49" s="94"/>
      <c r="D49" s="71" t="s">
        <v>124</v>
      </c>
      <c r="E49" s="72"/>
      <c r="F49" s="50" t="b">
        <v>0</v>
      </c>
      <c r="G49" s="63">
        <f>IF(F49=TRUE,2,0)</f>
        <v>0</v>
      </c>
      <c r="K49" s="105"/>
      <c r="L49" s="105"/>
    </row>
    <row r="50" spans="1:12" s="19" customFormat="1" ht="16.5" customHeight="1">
      <c r="A50" s="81"/>
      <c r="B50" s="86"/>
      <c r="C50" s="94"/>
      <c r="D50" s="71" t="s">
        <v>125</v>
      </c>
      <c r="E50" s="72"/>
      <c r="F50" s="50" t="b">
        <v>0</v>
      </c>
      <c r="G50" s="63">
        <f>IF(F50=TRUE,3,0)</f>
        <v>0</v>
      </c>
      <c r="K50" s="105"/>
      <c r="L50" s="105"/>
    </row>
    <row r="51" spans="1:12" s="19" customFormat="1" ht="16.5" customHeight="1">
      <c r="A51" s="81"/>
      <c r="B51" s="86"/>
      <c r="C51" s="94"/>
      <c r="D51" s="71" t="s">
        <v>224</v>
      </c>
      <c r="E51" s="72"/>
      <c r="F51" s="50"/>
      <c r="G51" s="63">
        <f>IF(F51=TRUE,4,0)</f>
        <v>0</v>
      </c>
      <c r="K51" s="105"/>
      <c r="L51" s="105"/>
    </row>
    <row r="52" spans="1:12" s="19" customFormat="1" ht="16.5" customHeight="1">
      <c r="A52" s="82"/>
      <c r="B52" s="87"/>
      <c r="C52" s="95"/>
      <c r="D52" s="73" t="s">
        <v>126</v>
      </c>
      <c r="E52" s="74"/>
      <c r="F52" s="53"/>
      <c r="G52" s="66">
        <f>IF(F52=TRUE,5,0)</f>
        <v>0</v>
      </c>
      <c r="K52" s="105"/>
      <c r="L52" s="105"/>
    </row>
    <row r="53" spans="1:12" s="19" customFormat="1" ht="16.5" customHeight="1">
      <c r="A53" s="79" t="s">
        <v>93</v>
      </c>
      <c r="B53" s="88">
        <f>B48+1</f>
        <v>11</v>
      </c>
      <c r="C53" s="96" t="s">
        <v>198</v>
      </c>
      <c r="D53" s="60" t="s">
        <v>127</v>
      </c>
      <c r="E53" s="28"/>
      <c r="F53" s="49" t="b">
        <v>0</v>
      </c>
      <c r="G53" s="62">
        <f>IF(F53=TRUE,1,0)</f>
        <v>0</v>
      </c>
      <c r="K53" s="105">
        <f>SUM(G53:G57)</f>
        <v>0</v>
      </c>
      <c r="L53" s="105">
        <v>5</v>
      </c>
    </row>
    <row r="54" spans="1:12" s="19" customFormat="1" ht="16.5" customHeight="1">
      <c r="A54" s="83"/>
      <c r="B54" s="89"/>
      <c r="C54" s="97"/>
      <c r="D54" s="58" t="s">
        <v>225</v>
      </c>
      <c r="E54" s="26"/>
      <c r="F54" s="50"/>
      <c r="G54" s="63">
        <f>IF(F54=TRUE,2,0)</f>
        <v>0</v>
      </c>
      <c r="K54" s="105"/>
      <c r="L54" s="105"/>
    </row>
    <row r="55" spans="1:12" s="19" customFormat="1" ht="16.5" customHeight="1">
      <c r="A55" s="83"/>
      <c r="B55" s="89"/>
      <c r="C55" s="97"/>
      <c r="D55" s="58" t="s">
        <v>128</v>
      </c>
      <c r="E55" s="26"/>
      <c r="F55" s="50"/>
      <c r="G55" s="63">
        <f>IF(F55=TRUE,3,0)</f>
        <v>0</v>
      </c>
      <c r="K55" s="105"/>
      <c r="L55" s="105"/>
    </row>
    <row r="56" spans="1:12" s="19" customFormat="1" ht="16.5" customHeight="1">
      <c r="A56" s="83"/>
      <c r="B56" s="89"/>
      <c r="C56" s="97"/>
      <c r="D56" s="58" t="s">
        <v>129</v>
      </c>
      <c r="E56" s="26"/>
      <c r="F56" s="50"/>
      <c r="G56" s="63">
        <f>IF(F56=TRUE,4,0)</f>
        <v>0</v>
      </c>
      <c r="K56" s="105"/>
      <c r="L56" s="105"/>
    </row>
    <row r="57" spans="1:12" s="19" customFormat="1" ht="16.5" customHeight="1">
      <c r="A57" s="83"/>
      <c r="B57" s="90"/>
      <c r="C57" s="98"/>
      <c r="D57" s="61" t="s">
        <v>199</v>
      </c>
      <c r="E57" s="27"/>
      <c r="F57" s="51"/>
      <c r="G57" s="64">
        <f>IF(F57=TRUE,5,0)</f>
        <v>0</v>
      </c>
      <c r="K57" s="105"/>
      <c r="L57" s="105"/>
    </row>
    <row r="58" spans="1:12" s="19" customFormat="1" ht="16.5" customHeight="1">
      <c r="A58" s="83"/>
      <c r="B58" s="85">
        <f>B53+1</f>
        <v>12</v>
      </c>
      <c r="C58" s="93" t="s">
        <v>200</v>
      </c>
      <c r="D58" s="69" t="s">
        <v>130</v>
      </c>
      <c r="E58" s="70"/>
      <c r="F58" s="52" t="b">
        <v>0</v>
      </c>
      <c r="G58" s="65">
        <f>IF(F58=TRUE,1,0)</f>
        <v>0</v>
      </c>
      <c r="K58" s="105">
        <f>SUM(G58:G62)</f>
        <v>0</v>
      </c>
      <c r="L58" s="105">
        <v>5</v>
      </c>
    </row>
    <row r="59" spans="1:12" s="19" customFormat="1" ht="16.5" customHeight="1">
      <c r="A59" s="83"/>
      <c r="B59" s="86"/>
      <c r="C59" s="94"/>
      <c r="D59" s="71" t="s">
        <v>201</v>
      </c>
      <c r="E59" s="72"/>
      <c r="F59" s="50" t="b">
        <v>0</v>
      </c>
      <c r="G59" s="63">
        <f>IF(F59=TRUE,2,0)</f>
        <v>0</v>
      </c>
      <c r="K59" s="105"/>
      <c r="L59" s="105"/>
    </row>
    <row r="60" spans="1:12" s="19" customFormat="1" ht="16.5" customHeight="1">
      <c r="A60" s="83"/>
      <c r="B60" s="86"/>
      <c r="C60" s="94"/>
      <c r="D60" s="71" t="s">
        <v>226</v>
      </c>
      <c r="E60" s="72"/>
      <c r="F60" s="50" t="b">
        <v>0</v>
      </c>
      <c r="G60" s="63">
        <f>IF(F60=TRUE,3,0)</f>
        <v>0</v>
      </c>
      <c r="K60" s="105"/>
      <c r="L60" s="105"/>
    </row>
    <row r="61" spans="1:12" s="19" customFormat="1" ht="16.5" customHeight="1">
      <c r="A61" s="83"/>
      <c r="B61" s="86"/>
      <c r="C61" s="94"/>
      <c r="D61" s="71" t="s">
        <v>202</v>
      </c>
      <c r="E61" s="72"/>
      <c r="F61" s="50" t="b">
        <v>0</v>
      </c>
      <c r="G61" s="63">
        <f>IF(F61=TRUE,4,0)</f>
        <v>0</v>
      </c>
      <c r="K61" s="105"/>
      <c r="L61" s="105"/>
    </row>
    <row r="62" spans="1:12" s="19" customFormat="1" ht="16.5" customHeight="1">
      <c r="A62" s="83"/>
      <c r="B62" s="87"/>
      <c r="C62" s="95"/>
      <c r="D62" s="73" t="s">
        <v>203</v>
      </c>
      <c r="E62" s="74"/>
      <c r="F62" s="53"/>
      <c r="G62" s="66">
        <f>IF(F62=TRUE,5,0)</f>
        <v>0</v>
      </c>
      <c r="K62" s="105"/>
      <c r="L62" s="105"/>
    </row>
    <row r="63" spans="1:12" s="19" customFormat="1" ht="16.5" customHeight="1">
      <c r="A63" s="83"/>
      <c r="B63" s="88">
        <f>B58+1</f>
        <v>13</v>
      </c>
      <c r="C63" s="96" t="s">
        <v>204</v>
      </c>
      <c r="D63" s="60" t="s">
        <v>205</v>
      </c>
      <c r="E63" s="28"/>
      <c r="F63" s="49" t="b">
        <v>0</v>
      </c>
      <c r="G63" s="62">
        <f>IF(F63=TRUE,1,0)</f>
        <v>0</v>
      </c>
      <c r="K63" s="105">
        <f>SUM(G63:G67)</f>
        <v>0</v>
      </c>
      <c r="L63" s="105">
        <v>5</v>
      </c>
    </row>
    <row r="64" spans="1:12" s="19" customFormat="1" ht="16.5" customHeight="1">
      <c r="A64" s="83"/>
      <c r="B64" s="89"/>
      <c r="C64" s="97"/>
      <c r="D64" s="58" t="s">
        <v>206</v>
      </c>
      <c r="E64" s="26"/>
      <c r="F64" s="50" t="b">
        <v>0</v>
      </c>
      <c r="G64" s="63">
        <f>IF(F64=TRUE,2,0)</f>
        <v>0</v>
      </c>
      <c r="K64" s="105"/>
      <c r="L64" s="105"/>
    </row>
    <row r="65" spans="1:12" s="19" customFormat="1" ht="16.5" customHeight="1">
      <c r="A65" s="83"/>
      <c r="B65" s="89"/>
      <c r="C65" s="97"/>
      <c r="D65" s="58" t="s">
        <v>208</v>
      </c>
      <c r="E65" s="26"/>
      <c r="F65" s="50" t="b">
        <v>0</v>
      </c>
      <c r="G65" s="63">
        <f>IF(F65=TRUE,3,0)</f>
        <v>0</v>
      </c>
      <c r="K65" s="105"/>
      <c r="L65" s="105"/>
    </row>
    <row r="66" spans="1:12" s="19" customFormat="1" ht="16.5" customHeight="1">
      <c r="A66" s="83"/>
      <c r="B66" s="89"/>
      <c r="C66" s="97"/>
      <c r="D66" s="58" t="s">
        <v>207</v>
      </c>
      <c r="E66" s="26"/>
      <c r="F66" s="50"/>
      <c r="G66" s="63">
        <f>IF(F66=TRUE,4,0)</f>
        <v>0</v>
      </c>
      <c r="K66" s="105"/>
      <c r="L66" s="105"/>
    </row>
    <row r="67" spans="1:12" s="19" customFormat="1" ht="16.5" customHeight="1">
      <c r="A67" s="83"/>
      <c r="B67" s="90"/>
      <c r="C67" s="98"/>
      <c r="D67" s="61" t="s">
        <v>209</v>
      </c>
      <c r="E67" s="27"/>
      <c r="F67" s="51"/>
      <c r="G67" s="64">
        <f>IF(F67=TRUE,5,0)</f>
        <v>0</v>
      </c>
      <c r="K67" s="105"/>
      <c r="L67" s="105"/>
    </row>
    <row r="68" spans="1:12" s="19" customFormat="1" ht="16.5" customHeight="1">
      <c r="A68" s="83"/>
      <c r="B68" s="85">
        <f>B63+1</f>
        <v>14</v>
      </c>
      <c r="C68" s="93" t="s">
        <v>210</v>
      </c>
      <c r="D68" s="69" t="s">
        <v>131</v>
      </c>
      <c r="E68" s="70"/>
      <c r="F68" s="52" t="b">
        <v>0</v>
      </c>
      <c r="G68" s="65">
        <f>IF(F68=TRUE,1,0)</f>
        <v>0</v>
      </c>
      <c r="K68" s="105">
        <f>SUM(G68:G72)</f>
        <v>0</v>
      </c>
      <c r="L68" s="105">
        <v>5</v>
      </c>
    </row>
    <row r="69" spans="1:12" s="19" customFormat="1" ht="16.5" customHeight="1">
      <c r="A69" s="83"/>
      <c r="B69" s="86"/>
      <c r="C69" s="94"/>
      <c r="D69" s="71" t="s">
        <v>132</v>
      </c>
      <c r="E69" s="72"/>
      <c r="F69" s="50"/>
      <c r="G69" s="63">
        <f>IF(F69=TRUE,2,0)</f>
        <v>0</v>
      </c>
      <c r="K69" s="105"/>
      <c r="L69" s="105"/>
    </row>
    <row r="70" spans="1:12" s="19" customFormat="1" ht="16.5" customHeight="1">
      <c r="A70" s="83"/>
      <c r="B70" s="86"/>
      <c r="C70" s="94"/>
      <c r="D70" s="71" t="s">
        <v>133</v>
      </c>
      <c r="E70" s="72"/>
      <c r="F70" s="50" t="b">
        <v>0</v>
      </c>
      <c r="G70" s="63">
        <f>IF(F70=TRUE,3,0)</f>
        <v>0</v>
      </c>
      <c r="K70" s="105"/>
      <c r="L70" s="105"/>
    </row>
    <row r="71" spans="1:12" s="19" customFormat="1" ht="16.5" customHeight="1">
      <c r="A71" s="83"/>
      <c r="B71" s="86"/>
      <c r="C71" s="94"/>
      <c r="D71" s="71" t="s">
        <v>134</v>
      </c>
      <c r="E71" s="72"/>
      <c r="F71" s="50" t="b">
        <v>0</v>
      </c>
      <c r="G71" s="63">
        <f>IF(F71=TRUE,4,0)</f>
        <v>0</v>
      </c>
      <c r="K71" s="105"/>
      <c r="L71" s="105"/>
    </row>
    <row r="72" spans="1:12" s="19" customFormat="1" ht="16.5" customHeight="1">
      <c r="A72" s="83"/>
      <c r="B72" s="87"/>
      <c r="C72" s="95"/>
      <c r="D72" s="73" t="s">
        <v>135</v>
      </c>
      <c r="E72" s="74"/>
      <c r="F72" s="53" t="b">
        <v>0</v>
      </c>
      <c r="G72" s="66">
        <f>IF(F72=TRUE,5,0)</f>
        <v>0</v>
      </c>
      <c r="K72" s="105"/>
      <c r="L72" s="105"/>
    </row>
    <row r="73" spans="1:12" s="19" customFormat="1" ht="16.5" customHeight="1">
      <c r="A73" s="83"/>
      <c r="B73" s="91">
        <f>B68+1</f>
        <v>15</v>
      </c>
      <c r="C73" s="101" t="s">
        <v>211</v>
      </c>
      <c r="D73" s="57" t="s">
        <v>136</v>
      </c>
      <c r="E73" s="28"/>
      <c r="F73" s="49" t="b">
        <v>0</v>
      </c>
      <c r="G73" s="62">
        <f>IF(F73=TRUE,1,0)</f>
        <v>0</v>
      </c>
      <c r="K73" s="105">
        <f>SUM(G73:G77)</f>
        <v>0</v>
      </c>
      <c r="L73" s="105">
        <v>5</v>
      </c>
    </row>
    <row r="74" spans="1:12" s="19" customFormat="1" ht="16.5" customHeight="1">
      <c r="A74" s="83"/>
      <c r="B74" s="89"/>
      <c r="C74" s="97"/>
      <c r="D74" s="58" t="s">
        <v>137</v>
      </c>
      <c r="E74" s="26"/>
      <c r="F74" s="50" t="b">
        <v>0</v>
      </c>
      <c r="G74" s="63">
        <f>IF(F74=TRUE,2,0)</f>
        <v>0</v>
      </c>
      <c r="K74" s="105"/>
      <c r="L74" s="105"/>
    </row>
    <row r="75" spans="1:12" s="19" customFormat="1" ht="16.5" customHeight="1">
      <c r="A75" s="83"/>
      <c r="B75" s="89"/>
      <c r="C75" s="97"/>
      <c r="D75" s="58" t="s">
        <v>138</v>
      </c>
      <c r="E75" s="26"/>
      <c r="F75" s="50"/>
      <c r="G75" s="63">
        <f>IF(F75=TRUE,3,0)</f>
        <v>0</v>
      </c>
      <c r="K75" s="105"/>
      <c r="L75" s="105"/>
    </row>
    <row r="76" spans="1:12" s="19" customFormat="1" ht="16.5" customHeight="1">
      <c r="A76" s="83"/>
      <c r="B76" s="89"/>
      <c r="C76" s="97"/>
      <c r="D76" s="58" t="s">
        <v>227</v>
      </c>
      <c r="E76" s="26"/>
      <c r="F76" s="50" t="b">
        <v>0</v>
      </c>
      <c r="G76" s="63">
        <f>IF(F76=TRUE,4,0)</f>
        <v>0</v>
      </c>
      <c r="K76" s="105"/>
      <c r="L76" s="105"/>
    </row>
    <row r="77" spans="1:12" s="19" customFormat="1" ht="16.5" customHeight="1">
      <c r="A77" s="84"/>
      <c r="B77" s="92"/>
      <c r="C77" s="102"/>
      <c r="D77" s="59" t="s">
        <v>228</v>
      </c>
      <c r="E77" s="27"/>
      <c r="F77" s="51"/>
      <c r="G77" s="64">
        <f>IF(F77=TRUE,5,0)</f>
        <v>0</v>
      </c>
      <c r="K77" s="105"/>
      <c r="L77" s="105"/>
    </row>
    <row r="78" spans="1:12" s="19" customFormat="1" ht="16.5" customHeight="1">
      <c r="A78" s="99" t="s">
        <v>94</v>
      </c>
      <c r="B78" s="85">
        <f>B73+1</f>
        <v>16</v>
      </c>
      <c r="C78" s="93" t="s">
        <v>212</v>
      </c>
      <c r="D78" s="69" t="s">
        <v>139</v>
      </c>
      <c r="E78" s="70"/>
      <c r="F78" s="52" t="b">
        <v>0</v>
      </c>
      <c r="G78" s="65">
        <f>IF(F78=TRUE,1,0)</f>
        <v>0</v>
      </c>
      <c r="K78" s="105">
        <f>SUM(G78:G82)</f>
        <v>0</v>
      </c>
      <c r="L78" s="105">
        <v>5</v>
      </c>
    </row>
    <row r="79" spans="1:12" s="19" customFormat="1" ht="16.5" customHeight="1">
      <c r="A79" s="99"/>
      <c r="B79" s="86"/>
      <c r="C79" s="94"/>
      <c r="D79" s="71" t="s">
        <v>213</v>
      </c>
      <c r="E79" s="72"/>
      <c r="F79" s="50" t="b">
        <v>0</v>
      </c>
      <c r="G79" s="63">
        <f>IF(F79=TRUE,2,0)</f>
        <v>0</v>
      </c>
      <c r="K79" s="105"/>
      <c r="L79" s="105"/>
    </row>
    <row r="80" spans="1:12" s="19" customFormat="1" ht="16.5" customHeight="1">
      <c r="A80" s="99"/>
      <c r="B80" s="86"/>
      <c r="C80" s="94"/>
      <c r="D80" s="71" t="s">
        <v>140</v>
      </c>
      <c r="E80" s="72"/>
      <c r="F80" s="50"/>
      <c r="G80" s="63">
        <f>IF(F80=TRUE,3,0)</f>
        <v>0</v>
      </c>
      <c r="K80" s="105"/>
      <c r="L80" s="105"/>
    </row>
    <row r="81" spans="1:12" s="19" customFormat="1" ht="16.5" customHeight="1">
      <c r="A81" s="99"/>
      <c r="B81" s="86"/>
      <c r="C81" s="94"/>
      <c r="D81" s="71" t="s">
        <v>141</v>
      </c>
      <c r="E81" s="72"/>
      <c r="F81" s="50" t="b">
        <v>0</v>
      </c>
      <c r="G81" s="63">
        <f>IF(F81=TRUE,4,0)</f>
        <v>0</v>
      </c>
      <c r="K81" s="105"/>
      <c r="L81" s="105"/>
    </row>
    <row r="82" spans="1:12" s="19" customFormat="1" ht="16.5" customHeight="1">
      <c r="A82" s="99"/>
      <c r="B82" s="87"/>
      <c r="C82" s="95"/>
      <c r="D82" s="73" t="s">
        <v>142</v>
      </c>
      <c r="E82" s="74"/>
      <c r="F82" s="53" t="b">
        <v>0</v>
      </c>
      <c r="G82" s="66">
        <f>IF(F82=TRUE,5,0)</f>
        <v>0</v>
      </c>
      <c r="K82" s="105"/>
      <c r="L82" s="105"/>
    </row>
    <row r="83" spans="1:12" s="19" customFormat="1" ht="16.5" customHeight="1">
      <c r="A83" s="99"/>
      <c r="B83" s="88">
        <f>B78+1</f>
        <v>17</v>
      </c>
      <c r="C83" s="96" t="s">
        <v>214</v>
      </c>
      <c r="D83" s="60" t="s">
        <v>143</v>
      </c>
      <c r="E83" s="28"/>
      <c r="F83" s="49"/>
      <c r="G83" s="62">
        <f>IF(F83=TRUE,1,0)</f>
        <v>0</v>
      </c>
      <c r="K83" s="105">
        <f>SUM(G83:G87)</f>
        <v>0</v>
      </c>
      <c r="L83" s="105">
        <v>5</v>
      </c>
    </row>
    <row r="84" spans="1:12" s="19" customFormat="1" ht="16.5" customHeight="1">
      <c r="A84" s="99"/>
      <c r="B84" s="89"/>
      <c r="C84" s="97"/>
      <c r="D84" s="58" t="s">
        <v>144</v>
      </c>
      <c r="E84" s="26"/>
      <c r="F84" s="50" t="b">
        <v>0</v>
      </c>
      <c r="G84" s="63">
        <f>IF(F84=TRUE,2,0)</f>
        <v>0</v>
      </c>
      <c r="K84" s="105"/>
      <c r="L84" s="105"/>
    </row>
    <row r="85" spans="1:12" s="19" customFormat="1" ht="16.5" customHeight="1">
      <c r="A85" s="99"/>
      <c r="B85" s="89"/>
      <c r="C85" s="97"/>
      <c r="D85" s="58" t="s">
        <v>215</v>
      </c>
      <c r="E85" s="26"/>
      <c r="F85" s="50"/>
      <c r="G85" s="63">
        <f>IF(F85=TRUE,3,0)</f>
        <v>0</v>
      </c>
      <c r="K85" s="105"/>
      <c r="L85" s="105"/>
    </row>
    <row r="86" spans="1:12" s="19" customFormat="1" ht="16.5" customHeight="1">
      <c r="A86" s="99"/>
      <c r="B86" s="89"/>
      <c r="C86" s="97"/>
      <c r="D86" s="58" t="s">
        <v>145</v>
      </c>
      <c r="E86" s="26"/>
      <c r="F86" s="50"/>
      <c r="G86" s="63">
        <f>IF(F86=TRUE,4,0)</f>
        <v>0</v>
      </c>
      <c r="K86" s="105"/>
      <c r="L86" s="105"/>
    </row>
    <row r="87" spans="1:12" s="19" customFormat="1" ht="16.5" customHeight="1">
      <c r="A87" s="99"/>
      <c r="B87" s="90"/>
      <c r="C87" s="98"/>
      <c r="D87" s="61" t="s">
        <v>146</v>
      </c>
      <c r="E87" s="27"/>
      <c r="F87" s="51"/>
      <c r="G87" s="64">
        <f>IF(F87=TRUE,5,0)</f>
        <v>0</v>
      </c>
      <c r="K87" s="105"/>
      <c r="L87" s="105"/>
    </row>
    <row r="88" spans="1:12" s="19" customFormat="1" ht="16.5" customHeight="1">
      <c r="A88" s="99"/>
      <c r="B88" s="85">
        <f>B83+1</f>
        <v>18</v>
      </c>
      <c r="C88" s="93" t="s">
        <v>216</v>
      </c>
      <c r="D88" s="69" t="s">
        <v>147</v>
      </c>
      <c r="E88" s="70"/>
      <c r="F88" s="52" t="b">
        <v>0</v>
      </c>
      <c r="G88" s="65">
        <f>IF(F88=TRUE,1,0)</f>
        <v>0</v>
      </c>
      <c r="K88" s="105">
        <f>SUM(G88:G92)</f>
        <v>0</v>
      </c>
      <c r="L88" s="105">
        <v>5</v>
      </c>
    </row>
    <row r="89" spans="1:12" s="19" customFormat="1" ht="16.5" customHeight="1">
      <c r="A89" s="99"/>
      <c r="B89" s="86"/>
      <c r="C89" s="94"/>
      <c r="D89" s="71" t="s">
        <v>148</v>
      </c>
      <c r="E89" s="72"/>
      <c r="F89" s="50" t="b">
        <v>0</v>
      </c>
      <c r="G89" s="63">
        <f>IF(F89=TRUE,2,0)</f>
        <v>0</v>
      </c>
      <c r="K89" s="105"/>
      <c r="L89" s="105"/>
    </row>
    <row r="90" spans="1:12" s="19" customFormat="1" ht="16.5" customHeight="1">
      <c r="A90" s="99"/>
      <c r="B90" s="86"/>
      <c r="C90" s="94"/>
      <c r="D90" s="71" t="s">
        <v>217</v>
      </c>
      <c r="E90" s="72"/>
      <c r="F90" s="50" t="b">
        <v>0</v>
      </c>
      <c r="G90" s="63">
        <f>IF(F90=TRUE,3,0)</f>
        <v>0</v>
      </c>
      <c r="K90" s="105"/>
      <c r="L90" s="105"/>
    </row>
    <row r="91" spans="1:12" s="19" customFormat="1" ht="16.5" customHeight="1">
      <c r="A91" s="99"/>
      <c r="B91" s="86"/>
      <c r="C91" s="94"/>
      <c r="D91" s="71" t="s">
        <v>149</v>
      </c>
      <c r="E91" s="72"/>
      <c r="F91" s="50"/>
      <c r="G91" s="63">
        <f>IF(F91=TRUE,4,0)</f>
        <v>0</v>
      </c>
      <c r="K91" s="105"/>
      <c r="L91" s="105"/>
    </row>
    <row r="92" spans="1:12" s="19" customFormat="1" ht="16.5" customHeight="1">
      <c r="A92" s="99"/>
      <c r="B92" s="87"/>
      <c r="C92" s="95"/>
      <c r="D92" s="73" t="s">
        <v>218</v>
      </c>
      <c r="E92" s="74"/>
      <c r="F92" s="53"/>
      <c r="G92" s="66">
        <f>IF(F92=TRUE,5,0)</f>
        <v>0</v>
      </c>
      <c r="K92" s="105"/>
      <c r="L92" s="105"/>
    </row>
    <row r="93" spans="1:12" s="19" customFormat="1" ht="16.5" customHeight="1">
      <c r="A93" s="99"/>
      <c r="B93" s="88">
        <f>B88+1</f>
        <v>19</v>
      </c>
      <c r="C93" s="101" t="s">
        <v>150</v>
      </c>
      <c r="D93" s="57" t="s">
        <v>221</v>
      </c>
      <c r="E93" s="28"/>
      <c r="F93" s="49"/>
      <c r="G93" s="62">
        <f>IF(F93=TRUE,1,0)</f>
        <v>0</v>
      </c>
      <c r="K93" s="105">
        <f>SUM(G93:G97)</f>
        <v>0</v>
      </c>
      <c r="L93" s="105">
        <v>5</v>
      </c>
    </row>
    <row r="94" spans="1:12" s="19" customFormat="1" ht="16.5" customHeight="1">
      <c r="A94" s="99"/>
      <c r="B94" s="89"/>
      <c r="C94" s="97"/>
      <c r="D94" s="58" t="s">
        <v>151</v>
      </c>
      <c r="E94" s="26"/>
      <c r="F94" s="50" t="b">
        <v>0</v>
      </c>
      <c r="G94" s="63">
        <f>IF(F94=TRUE,2,0)</f>
        <v>0</v>
      </c>
      <c r="K94" s="105"/>
      <c r="L94" s="105"/>
    </row>
    <row r="95" spans="1:12" s="19" customFormat="1" ht="16.5" customHeight="1">
      <c r="A95" s="99"/>
      <c r="B95" s="89"/>
      <c r="C95" s="97"/>
      <c r="D95" s="58" t="s">
        <v>154</v>
      </c>
      <c r="E95" s="26"/>
      <c r="F95" s="50"/>
      <c r="G95" s="63">
        <f>IF(F95=TRUE,3,0)</f>
        <v>0</v>
      </c>
      <c r="K95" s="105"/>
      <c r="L95" s="105"/>
    </row>
    <row r="96" spans="1:12" s="19" customFormat="1" ht="16.5" customHeight="1">
      <c r="A96" s="99"/>
      <c r="B96" s="89"/>
      <c r="C96" s="97"/>
      <c r="D96" s="58" t="s">
        <v>152</v>
      </c>
      <c r="E96" s="26"/>
      <c r="F96" s="50" t="b">
        <v>0</v>
      </c>
      <c r="G96" s="63">
        <f>IF(F96=TRUE,4,0)</f>
        <v>0</v>
      </c>
      <c r="K96" s="105"/>
      <c r="L96" s="105"/>
    </row>
    <row r="97" spans="1:12" s="19" customFormat="1" ht="16.5" customHeight="1">
      <c r="A97" s="99"/>
      <c r="B97" s="90"/>
      <c r="C97" s="102"/>
      <c r="D97" s="59" t="s">
        <v>153</v>
      </c>
      <c r="E97" s="27"/>
      <c r="F97" s="51" t="b">
        <v>0</v>
      </c>
      <c r="G97" s="64">
        <f>IF(F97=TRUE,5,0)</f>
        <v>0</v>
      </c>
      <c r="K97" s="105"/>
      <c r="L97" s="105"/>
    </row>
    <row r="98" spans="1:12" s="19" customFormat="1" ht="16.5" customHeight="1">
      <c r="A98" s="99"/>
      <c r="B98" s="85">
        <f>B93+1</f>
        <v>20</v>
      </c>
      <c r="C98" s="93" t="s">
        <v>219</v>
      </c>
      <c r="D98" s="69" t="s">
        <v>155</v>
      </c>
      <c r="E98" s="70"/>
      <c r="F98" s="52" t="b">
        <v>0</v>
      </c>
      <c r="G98" s="65">
        <f>IF(F98=TRUE,1,0)</f>
        <v>0</v>
      </c>
      <c r="K98" s="105">
        <f>SUM(G98:G102)</f>
        <v>0</v>
      </c>
      <c r="L98" s="105">
        <v>5</v>
      </c>
    </row>
    <row r="99" spans="1:12" s="19" customFormat="1" ht="16.5" customHeight="1">
      <c r="A99" s="99"/>
      <c r="B99" s="86"/>
      <c r="C99" s="94"/>
      <c r="D99" s="71" t="s">
        <v>220</v>
      </c>
      <c r="E99" s="72"/>
      <c r="F99" s="50" t="b">
        <v>0</v>
      </c>
      <c r="G99" s="63">
        <f>IF(F99=TRUE,2,0)</f>
        <v>0</v>
      </c>
      <c r="K99" s="105"/>
      <c r="L99" s="105"/>
    </row>
    <row r="100" spans="1:12" s="19" customFormat="1" ht="16.5" customHeight="1">
      <c r="A100" s="99"/>
      <c r="B100" s="86"/>
      <c r="C100" s="94"/>
      <c r="D100" s="71" t="s">
        <v>156</v>
      </c>
      <c r="E100" s="72"/>
      <c r="F100" s="50" t="b">
        <v>0</v>
      </c>
      <c r="G100" s="63">
        <f>IF(F100=TRUE,3,0)</f>
        <v>0</v>
      </c>
      <c r="K100" s="105"/>
      <c r="L100" s="105"/>
    </row>
    <row r="101" spans="1:12" s="19" customFormat="1" ht="16.5" customHeight="1">
      <c r="A101" s="99"/>
      <c r="B101" s="86"/>
      <c r="C101" s="94"/>
      <c r="D101" s="71" t="s">
        <v>157</v>
      </c>
      <c r="E101" s="72"/>
      <c r="F101" s="50" t="b">
        <v>0</v>
      </c>
      <c r="G101" s="63">
        <f>IF(F101=TRUE,4,0)</f>
        <v>0</v>
      </c>
      <c r="K101" s="105"/>
      <c r="L101" s="105"/>
    </row>
    <row r="102" spans="1:12" s="19" customFormat="1" ht="16.5" customHeight="1">
      <c r="A102" s="100"/>
      <c r="B102" s="104"/>
      <c r="C102" s="103"/>
      <c r="D102" s="75" t="s">
        <v>158</v>
      </c>
      <c r="E102" s="76"/>
      <c r="F102" s="67" t="b">
        <v>0</v>
      </c>
      <c r="G102" s="68">
        <f>IF(F102=TRUE,5,0)</f>
        <v>0</v>
      </c>
      <c r="K102" s="105"/>
      <c r="L102" s="105"/>
    </row>
    <row r="106" spans="1:12" ht="11.25" customHeight="1">
      <c r="D106" s="23"/>
      <c r="E106" s="24"/>
      <c r="G106" s="23"/>
      <c r="I106" s="24"/>
      <c r="J106" s="24"/>
      <c r="K106" s="23"/>
      <c r="L106" s="23"/>
    </row>
    <row r="107" spans="1:12">
      <c r="D107" s="23"/>
      <c r="E107" s="24"/>
      <c r="G107" s="23"/>
      <c r="I107" s="24"/>
      <c r="J107" s="24"/>
      <c r="K107" s="23"/>
      <c r="L107" s="23"/>
    </row>
    <row r="108" spans="1:12">
      <c r="D108" s="23"/>
      <c r="E108" s="24"/>
      <c r="G108" s="23"/>
      <c r="I108" s="24"/>
      <c r="J108" s="24"/>
      <c r="K108" s="23"/>
      <c r="L108" s="23"/>
    </row>
    <row r="109" spans="1:12">
      <c r="D109" s="23"/>
      <c r="E109" s="24"/>
      <c r="G109" s="23"/>
      <c r="I109" s="24"/>
      <c r="J109" s="24"/>
      <c r="K109" s="23"/>
      <c r="L109" s="23"/>
    </row>
    <row r="110" spans="1:12">
      <c r="D110" s="23"/>
      <c r="E110" s="24"/>
      <c r="G110" s="23"/>
      <c r="I110" s="24"/>
      <c r="J110" s="24"/>
      <c r="K110" s="23"/>
      <c r="L110" s="23"/>
    </row>
  </sheetData>
  <mergeCells count="89">
    <mergeCell ref="C1:C2"/>
    <mergeCell ref="B1:B2"/>
    <mergeCell ref="K93:K97"/>
    <mergeCell ref="K53:K57"/>
    <mergeCell ref="K43:K47"/>
    <mergeCell ref="K38:K42"/>
    <mergeCell ref="E1:G2"/>
    <mergeCell ref="D1:D2"/>
    <mergeCell ref="B3:B7"/>
    <mergeCell ref="K83:K87"/>
    <mergeCell ref="C3:C7"/>
    <mergeCell ref="C18:C22"/>
    <mergeCell ref="K3:K7"/>
    <mergeCell ref="C8:C12"/>
    <mergeCell ref="C33:C37"/>
    <mergeCell ref="C13:C17"/>
    <mergeCell ref="L43:L47"/>
    <mergeCell ref="K63:K67"/>
    <mergeCell ref="L63:L67"/>
    <mergeCell ref="K23:K27"/>
    <mergeCell ref="B53:B57"/>
    <mergeCell ref="B58:B62"/>
    <mergeCell ref="B23:B27"/>
    <mergeCell ref="B28:B32"/>
    <mergeCell ref="B33:B37"/>
    <mergeCell ref="C53:C57"/>
    <mergeCell ref="L38:L42"/>
    <mergeCell ref="L28:L32"/>
    <mergeCell ref="K33:K37"/>
    <mergeCell ref="K28:K32"/>
    <mergeCell ref="L33:L37"/>
    <mergeCell ref="C28:C32"/>
    <mergeCell ref="K98:K102"/>
    <mergeCell ref="L98:L102"/>
    <mergeCell ref="K88:K92"/>
    <mergeCell ref="L93:L97"/>
    <mergeCell ref="L88:L92"/>
    <mergeCell ref="L83:L87"/>
    <mergeCell ref="K68:K72"/>
    <mergeCell ref="L68:L72"/>
    <mergeCell ref="L78:L82"/>
    <mergeCell ref="L48:L52"/>
    <mergeCell ref="K73:K77"/>
    <mergeCell ref="K48:K52"/>
    <mergeCell ref="L53:L57"/>
    <mergeCell ref="K58:K62"/>
    <mergeCell ref="L58:L62"/>
    <mergeCell ref="K78:K82"/>
    <mergeCell ref="L73:L77"/>
    <mergeCell ref="L3:L7"/>
    <mergeCell ref="K18:K22"/>
    <mergeCell ref="L18:L22"/>
    <mergeCell ref="L23:L27"/>
    <mergeCell ref="L8:L12"/>
    <mergeCell ref="L13:L17"/>
    <mergeCell ref="K13:K17"/>
    <mergeCell ref="K8:K12"/>
    <mergeCell ref="C68:C72"/>
    <mergeCell ref="C73:C77"/>
    <mergeCell ref="C78:C82"/>
    <mergeCell ref="C83:C87"/>
    <mergeCell ref="C63:C67"/>
    <mergeCell ref="C88:C92"/>
    <mergeCell ref="C43:C47"/>
    <mergeCell ref="B18:B22"/>
    <mergeCell ref="B13:B17"/>
    <mergeCell ref="A78:A102"/>
    <mergeCell ref="C93:C97"/>
    <mergeCell ref="C98:C102"/>
    <mergeCell ref="B78:B82"/>
    <mergeCell ref="B98:B102"/>
    <mergeCell ref="B83:B87"/>
    <mergeCell ref="B88:B92"/>
    <mergeCell ref="B93:B97"/>
    <mergeCell ref="C23:C27"/>
    <mergeCell ref="C48:C52"/>
    <mergeCell ref="C58:C62"/>
    <mergeCell ref="C38:C42"/>
    <mergeCell ref="A1:A2"/>
    <mergeCell ref="A3:A27"/>
    <mergeCell ref="A28:A52"/>
    <mergeCell ref="A53:A77"/>
    <mergeCell ref="B8:B12"/>
    <mergeCell ref="B63:B67"/>
    <mergeCell ref="B73:B77"/>
    <mergeCell ref="B68:B72"/>
    <mergeCell ref="B38:B42"/>
    <mergeCell ref="B43:B47"/>
    <mergeCell ref="B48:B52"/>
  </mergeCells>
  <phoneticPr fontId="11" type="noConversion"/>
  <printOptions verticalCentered="1"/>
  <pageMargins left="0.78740157480314965" right="0.39370078740157483" top="0.59055118110236227" bottom="0.59055118110236227" header="0.35433070866141736" footer="0.35433070866141736"/>
  <pageSetup paperSize="9" scale="88" fitToHeight="4" orientation="portrait" horizontalDpi="300" verticalDpi="300" r:id="rId1"/>
  <headerFooter alignWithMargins="0">
    <oddHeader>&amp;L&amp;"Arial,Полужирный"&amp;8АНКЕТА&amp;R&amp;"Arial,Полужирный"&amp;8ИССЛЕДОВАНИЕ "ЭФФЕКТИВНОСТЬ СТРАТЕГИЧЕСКОГО УПРАВЛЕНИЯ"</oddHeader>
    <oddFooter>&amp;L
&amp;G&amp;R&amp;8Страница &amp;P из &amp;N</oddFooter>
  </headerFooter>
  <rowBreaks count="3" manualBreakCount="3">
    <brk id="27" max="16383" man="1"/>
    <brk id="52" max="16383" man="1"/>
    <brk id="77" max="6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5" name="Check Box 1">
              <controlPr defaultSize="0" autoFill="0" autoLine="0" autoPict="0">
                <anchor moveWithCells="1">
                  <from>
                    <xdr:col>4</xdr:col>
                    <xdr:colOff>83820</xdr:colOff>
                    <xdr:row>12</xdr:row>
                    <xdr:rowOff>38100</xdr:rowOff>
                  </from>
                  <to>
                    <xdr:col>4</xdr:col>
                    <xdr:colOff>327660</xdr:colOff>
                    <xdr:row>12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6" name="Check Box 2">
              <controlPr defaultSize="0" autoFill="0" autoLine="0" autoPict="0">
                <anchor moveWithCells="1">
                  <from>
                    <xdr:col>4</xdr:col>
                    <xdr:colOff>83820</xdr:colOff>
                    <xdr:row>12</xdr:row>
                    <xdr:rowOff>160020</xdr:rowOff>
                  </from>
                  <to>
                    <xdr:col>4</xdr:col>
                    <xdr:colOff>327660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7" name="Check Box 3">
              <controlPr defaultSize="0" autoFill="0" autoLine="0" autoPict="0">
                <anchor moveWithCells="1">
                  <from>
                    <xdr:col>4</xdr:col>
                    <xdr:colOff>83820</xdr:colOff>
                    <xdr:row>13</xdr:row>
                    <xdr:rowOff>160020</xdr:rowOff>
                  </from>
                  <to>
                    <xdr:col>4</xdr:col>
                    <xdr:colOff>327660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8" name="Check Box 4">
              <controlPr defaultSize="0" autoFill="0" autoLine="0" autoPict="0">
                <anchor moveWithCells="1">
                  <from>
                    <xdr:col>4</xdr:col>
                    <xdr:colOff>83820</xdr:colOff>
                    <xdr:row>14</xdr:row>
                    <xdr:rowOff>160020</xdr:rowOff>
                  </from>
                  <to>
                    <xdr:col>4</xdr:col>
                    <xdr:colOff>327660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9" name="Check Box 5">
              <controlPr defaultSize="0" autoFill="0" autoLine="0" autoPict="0">
                <anchor moveWithCells="1">
                  <from>
                    <xdr:col>4</xdr:col>
                    <xdr:colOff>83820</xdr:colOff>
                    <xdr:row>15</xdr:row>
                    <xdr:rowOff>160020</xdr:rowOff>
                  </from>
                  <to>
                    <xdr:col>4</xdr:col>
                    <xdr:colOff>327660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10" name="Check Box 6">
              <controlPr defaultSize="0" autoFill="0" autoLine="0" autoPict="0">
                <anchor moveWithCells="1">
                  <from>
                    <xdr:col>4</xdr:col>
                    <xdr:colOff>83820</xdr:colOff>
                    <xdr:row>67</xdr:row>
                    <xdr:rowOff>0</xdr:rowOff>
                  </from>
                  <to>
                    <xdr:col>4</xdr:col>
                    <xdr:colOff>327660</xdr:colOff>
                    <xdr:row>68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11" name="Check Box 7">
              <controlPr defaultSize="0" autoFill="0" autoLine="0" autoPict="0">
                <anchor moveWithCells="1">
                  <from>
                    <xdr:col>4</xdr:col>
                    <xdr:colOff>83820</xdr:colOff>
                    <xdr:row>68</xdr:row>
                    <xdr:rowOff>0</xdr:rowOff>
                  </from>
                  <to>
                    <xdr:col>4</xdr:col>
                    <xdr:colOff>327660</xdr:colOff>
                    <xdr:row>69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12" name="Check Box 8">
              <controlPr defaultSize="0" autoFill="0" autoLine="0" autoPict="0">
                <anchor moveWithCells="1">
                  <from>
                    <xdr:col>4</xdr:col>
                    <xdr:colOff>83820</xdr:colOff>
                    <xdr:row>69</xdr:row>
                    <xdr:rowOff>0</xdr:rowOff>
                  </from>
                  <to>
                    <xdr:col>4</xdr:col>
                    <xdr:colOff>327660</xdr:colOff>
                    <xdr:row>70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5" r:id="rId13" name="Check Box 9">
              <controlPr defaultSize="0" autoFill="0" autoLine="0" autoPict="0">
                <anchor moveWithCells="1">
                  <from>
                    <xdr:col>4</xdr:col>
                    <xdr:colOff>83820</xdr:colOff>
                    <xdr:row>70</xdr:row>
                    <xdr:rowOff>0</xdr:rowOff>
                  </from>
                  <to>
                    <xdr:col>4</xdr:col>
                    <xdr:colOff>327660</xdr:colOff>
                    <xdr:row>71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6" r:id="rId14" name="Check Box 10">
              <controlPr defaultSize="0" autoFill="0" autoLine="0" autoPict="0">
                <anchor moveWithCells="1">
                  <from>
                    <xdr:col>4</xdr:col>
                    <xdr:colOff>83820</xdr:colOff>
                    <xdr:row>71</xdr:row>
                    <xdr:rowOff>0</xdr:rowOff>
                  </from>
                  <to>
                    <xdr:col>4</xdr:col>
                    <xdr:colOff>327660</xdr:colOff>
                    <xdr:row>72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7" r:id="rId15" name="Check Box 11">
              <controlPr defaultSize="0" autoFill="0" autoLine="0" autoPict="0">
                <anchor moveWithCells="1">
                  <from>
                    <xdr:col>4</xdr:col>
                    <xdr:colOff>83820</xdr:colOff>
                    <xdr:row>2</xdr:row>
                    <xdr:rowOff>0</xdr:rowOff>
                  </from>
                  <to>
                    <xdr:col>4</xdr:col>
                    <xdr:colOff>327660</xdr:colOff>
                    <xdr:row>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8" r:id="rId16" name="Check Box 12">
              <controlPr defaultSize="0" autoFill="0" autoLine="0" autoPict="0">
                <anchor moveWithCells="1">
                  <from>
                    <xdr:col>4</xdr:col>
                    <xdr:colOff>83820</xdr:colOff>
                    <xdr:row>3</xdr:row>
                    <xdr:rowOff>0</xdr:rowOff>
                  </from>
                  <to>
                    <xdr:col>4</xdr:col>
                    <xdr:colOff>327660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9" r:id="rId17" name="Check Box 13">
              <controlPr defaultSize="0" autoFill="0" autoLine="0" autoPict="0">
                <anchor moveWithCells="1">
                  <from>
                    <xdr:col>4</xdr:col>
                    <xdr:colOff>83820</xdr:colOff>
                    <xdr:row>4</xdr:row>
                    <xdr:rowOff>0</xdr:rowOff>
                  </from>
                  <to>
                    <xdr:col>4</xdr:col>
                    <xdr:colOff>327660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0" r:id="rId18" name="Check Box 14">
              <controlPr defaultSize="0" autoFill="0" autoLine="0" autoPict="0">
                <anchor moveWithCells="1">
                  <from>
                    <xdr:col>4</xdr:col>
                    <xdr:colOff>83820</xdr:colOff>
                    <xdr:row>4</xdr:row>
                    <xdr:rowOff>160020</xdr:rowOff>
                  </from>
                  <to>
                    <xdr:col>4</xdr:col>
                    <xdr:colOff>327660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1" r:id="rId19" name="Check Box 15">
              <controlPr defaultSize="0" autoFill="0" autoLine="0" autoPict="0">
                <anchor moveWithCells="1">
                  <from>
                    <xdr:col>4</xdr:col>
                    <xdr:colOff>83820</xdr:colOff>
                    <xdr:row>5</xdr:row>
                    <xdr:rowOff>160020</xdr:rowOff>
                  </from>
                  <to>
                    <xdr:col>4</xdr:col>
                    <xdr:colOff>327660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2" r:id="rId20" name="Check Box 16">
              <controlPr defaultSize="0" autoFill="0" autoLine="0" autoPict="0">
                <anchor moveWithCells="1">
                  <from>
                    <xdr:col>4</xdr:col>
                    <xdr:colOff>83820</xdr:colOff>
                    <xdr:row>17</xdr:row>
                    <xdr:rowOff>0</xdr:rowOff>
                  </from>
                  <to>
                    <xdr:col>4</xdr:col>
                    <xdr:colOff>327660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3" r:id="rId21" name="Check Box 17">
              <controlPr defaultSize="0" autoFill="0" autoLine="0" autoPict="0">
                <anchor moveWithCells="1">
                  <from>
                    <xdr:col>4</xdr:col>
                    <xdr:colOff>83820</xdr:colOff>
                    <xdr:row>18</xdr:row>
                    <xdr:rowOff>7620</xdr:rowOff>
                  </from>
                  <to>
                    <xdr:col>4</xdr:col>
                    <xdr:colOff>327660</xdr:colOff>
                    <xdr:row>19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4" r:id="rId22" name="Check Box 18">
              <controlPr defaultSize="0" autoFill="0" autoLine="0" autoPict="0">
                <anchor moveWithCells="1">
                  <from>
                    <xdr:col>4</xdr:col>
                    <xdr:colOff>83820</xdr:colOff>
                    <xdr:row>19</xdr:row>
                    <xdr:rowOff>0</xdr:rowOff>
                  </from>
                  <to>
                    <xdr:col>4</xdr:col>
                    <xdr:colOff>327660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5" r:id="rId23" name="Check Box 19">
              <controlPr defaultSize="0" autoFill="0" autoLine="0" autoPict="0">
                <anchor moveWithCells="1">
                  <from>
                    <xdr:col>4</xdr:col>
                    <xdr:colOff>83820</xdr:colOff>
                    <xdr:row>20</xdr:row>
                    <xdr:rowOff>0</xdr:rowOff>
                  </from>
                  <to>
                    <xdr:col>4</xdr:col>
                    <xdr:colOff>327660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6" r:id="rId24" name="Check Box 20">
              <controlPr defaultSize="0" autoFill="0" autoLine="0" autoPict="0">
                <anchor moveWithCells="1">
                  <from>
                    <xdr:col>4</xdr:col>
                    <xdr:colOff>83820</xdr:colOff>
                    <xdr:row>21</xdr:row>
                    <xdr:rowOff>0</xdr:rowOff>
                  </from>
                  <to>
                    <xdr:col>4</xdr:col>
                    <xdr:colOff>327660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7" r:id="rId25" name="Check Box 21">
              <controlPr defaultSize="0" autoFill="0" autoLine="0" autoPict="0">
                <anchor moveWithCells="1">
                  <from>
                    <xdr:col>4</xdr:col>
                    <xdr:colOff>83820</xdr:colOff>
                    <xdr:row>22</xdr:row>
                    <xdr:rowOff>0</xdr:rowOff>
                  </from>
                  <to>
                    <xdr:col>4</xdr:col>
                    <xdr:colOff>327660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8" r:id="rId26" name="Check Box 22">
              <controlPr defaultSize="0" autoFill="0" autoLine="0" autoPict="0">
                <anchor moveWithCells="1">
                  <from>
                    <xdr:col>4</xdr:col>
                    <xdr:colOff>83820</xdr:colOff>
                    <xdr:row>23</xdr:row>
                    <xdr:rowOff>0</xdr:rowOff>
                  </from>
                  <to>
                    <xdr:col>4</xdr:col>
                    <xdr:colOff>327660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9" r:id="rId27" name="Check Box 23">
              <controlPr defaultSize="0" autoFill="0" autoLine="0" autoPict="0">
                <anchor moveWithCells="1">
                  <from>
                    <xdr:col>4</xdr:col>
                    <xdr:colOff>83820</xdr:colOff>
                    <xdr:row>24</xdr:row>
                    <xdr:rowOff>0</xdr:rowOff>
                  </from>
                  <to>
                    <xdr:col>4</xdr:col>
                    <xdr:colOff>327660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0" r:id="rId28" name="Check Box 24">
              <controlPr defaultSize="0" autoFill="0" autoLine="0" autoPict="0">
                <anchor moveWithCells="1">
                  <from>
                    <xdr:col>4</xdr:col>
                    <xdr:colOff>83820</xdr:colOff>
                    <xdr:row>25</xdr:row>
                    <xdr:rowOff>0</xdr:rowOff>
                  </from>
                  <to>
                    <xdr:col>4</xdr:col>
                    <xdr:colOff>327660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1" r:id="rId29" name="Check Box 25">
              <controlPr defaultSize="0" autoFill="0" autoLine="0" autoPict="0">
                <anchor moveWithCells="1">
                  <from>
                    <xdr:col>4</xdr:col>
                    <xdr:colOff>83820</xdr:colOff>
                    <xdr:row>26</xdr:row>
                    <xdr:rowOff>0</xdr:rowOff>
                  </from>
                  <to>
                    <xdr:col>4</xdr:col>
                    <xdr:colOff>327660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2" r:id="rId30" name="Check Box 26">
              <controlPr defaultSize="0" autoFill="0" autoLine="0" autoPict="0">
                <anchor moveWithCells="1">
                  <from>
                    <xdr:col>4</xdr:col>
                    <xdr:colOff>83820</xdr:colOff>
                    <xdr:row>27</xdr:row>
                    <xdr:rowOff>0</xdr:rowOff>
                  </from>
                  <to>
                    <xdr:col>4</xdr:col>
                    <xdr:colOff>327660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3" r:id="rId31" name="Check Box 27">
              <controlPr defaultSize="0" autoFill="0" autoLine="0" autoPict="0">
                <anchor moveWithCells="1">
                  <from>
                    <xdr:col>4</xdr:col>
                    <xdr:colOff>83820</xdr:colOff>
                    <xdr:row>28</xdr:row>
                    <xdr:rowOff>0</xdr:rowOff>
                  </from>
                  <to>
                    <xdr:col>4</xdr:col>
                    <xdr:colOff>327660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4" r:id="rId32" name="Check Box 28">
              <controlPr defaultSize="0" autoFill="0" autoLine="0" autoPict="0">
                <anchor moveWithCells="1">
                  <from>
                    <xdr:col>4</xdr:col>
                    <xdr:colOff>83820</xdr:colOff>
                    <xdr:row>29</xdr:row>
                    <xdr:rowOff>0</xdr:rowOff>
                  </from>
                  <to>
                    <xdr:col>4</xdr:col>
                    <xdr:colOff>327660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5" r:id="rId33" name="Check Box 29">
              <controlPr defaultSize="0" autoFill="0" autoLine="0" autoPict="0">
                <anchor moveWithCells="1">
                  <from>
                    <xdr:col>4</xdr:col>
                    <xdr:colOff>83820</xdr:colOff>
                    <xdr:row>30</xdr:row>
                    <xdr:rowOff>0</xdr:rowOff>
                  </from>
                  <to>
                    <xdr:col>4</xdr:col>
                    <xdr:colOff>327660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6" r:id="rId34" name="Check Box 30">
              <controlPr defaultSize="0" autoFill="0" autoLine="0" autoPict="0">
                <anchor moveWithCells="1">
                  <from>
                    <xdr:col>4</xdr:col>
                    <xdr:colOff>83820</xdr:colOff>
                    <xdr:row>31</xdr:row>
                    <xdr:rowOff>0</xdr:rowOff>
                  </from>
                  <to>
                    <xdr:col>4</xdr:col>
                    <xdr:colOff>327660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7" r:id="rId35" name="Check Box 31">
              <controlPr defaultSize="0" autoFill="0" autoLine="0" autoPict="0">
                <anchor moveWithCells="1">
                  <from>
                    <xdr:col>4</xdr:col>
                    <xdr:colOff>83820</xdr:colOff>
                    <xdr:row>32</xdr:row>
                    <xdr:rowOff>0</xdr:rowOff>
                  </from>
                  <to>
                    <xdr:col>4</xdr:col>
                    <xdr:colOff>327660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8" r:id="rId36" name="Check Box 32">
              <controlPr defaultSize="0" autoFill="0" autoLine="0" autoPict="0">
                <anchor moveWithCells="1">
                  <from>
                    <xdr:col>4</xdr:col>
                    <xdr:colOff>83820</xdr:colOff>
                    <xdr:row>33</xdr:row>
                    <xdr:rowOff>0</xdr:rowOff>
                  </from>
                  <to>
                    <xdr:col>4</xdr:col>
                    <xdr:colOff>327660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9" r:id="rId37" name="Check Box 33">
              <controlPr defaultSize="0" autoFill="0" autoLine="0" autoPict="0">
                <anchor moveWithCells="1">
                  <from>
                    <xdr:col>4</xdr:col>
                    <xdr:colOff>83820</xdr:colOff>
                    <xdr:row>34</xdr:row>
                    <xdr:rowOff>0</xdr:rowOff>
                  </from>
                  <to>
                    <xdr:col>4</xdr:col>
                    <xdr:colOff>327660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0" r:id="rId38" name="Check Box 34">
              <controlPr defaultSize="0" autoFill="0" autoLine="0" autoPict="0">
                <anchor moveWithCells="1">
                  <from>
                    <xdr:col>4</xdr:col>
                    <xdr:colOff>83820</xdr:colOff>
                    <xdr:row>35</xdr:row>
                    <xdr:rowOff>0</xdr:rowOff>
                  </from>
                  <to>
                    <xdr:col>4</xdr:col>
                    <xdr:colOff>327660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1" r:id="rId39" name="Check Box 35">
              <controlPr defaultSize="0" autoFill="0" autoLine="0" autoPict="0">
                <anchor moveWithCells="1">
                  <from>
                    <xdr:col>4</xdr:col>
                    <xdr:colOff>83820</xdr:colOff>
                    <xdr:row>36</xdr:row>
                    <xdr:rowOff>0</xdr:rowOff>
                  </from>
                  <to>
                    <xdr:col>4</xdr:col>
                    <xdr:colOff>327660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2" r:id="rId40" name="Check Box 36">
              <controlPr defaultSize="0" autoFill="0" autoLine="0" autoPict="0">
                <anchor moveWithCells="1">
                  <from>
                    <xdr:col>4</xdr:col>
                    <xdr:colOff>83820</xdr:colOff>
                    <xdr:row>37</xdr:row>
                    <xdr:rowOff>0</xdr:rowOff>
                  </from>
                  <to>
                    <xdr:col>4</xdr:col>
                    <xdr:colOff>327660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3" r:id="rId41" name="Check Box 37">
              <controlPr defaultSize="0" autoFill="0" autoLine="0" autoPict="0">
                <anchor moveWithCells="1">
                  <from>
                    <xdr:col>4</xdr:col>
                    <xdr:colOff>83820</xdr:colOff>
                    <xdr:row>38</xdr:row>
                    <xdr:rowOff>0</xdr:rowOff>
                  </from>
                  <to>
                    <xdr:col>4</xdr:col>
                    <xdr:colOff>327660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4" r:id="rId42" name="Check Box 38">
              <controlPr defaultSize="0" autoFill="0" autoLine="0" autoPict="0">
                <anchor moveWithCells="1">
                  <from>
                    <xdr:col>4</xdr:col>
                    <xdr:colOff>83820</xdr:colOff>
                    <xdr:row>39</xdr:row>
                    <xdr:rowOff>0</xdr:rowOff>
                  </from>
                  <to>
                    <xdr:col>4</xdr:col>
                    <xdr:colOff>327660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5" r:id="rId43" name="Check Box 39">
              <controlPr defaultSize="0" autoFill="0" autoLine="0" autoPict="0">
                <anchor moveWithCells="1">
                  <from>
                    <xdr:col>4</xdr:col>
                    <xdr:colOff>83820</xdr:colOff>
                    <xdr:row>40</xdr:row>
                    <xdr:rowOff>0</xdr:rowOff>
                  </from>
                  <to>
                    <xdr:col>4</xdr:col>
                    <xdr:colOff>327660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6" r:id="rId44" name="Check Box 40">
              <controlPr defaultSize="0" autoFill="0" autoLine="0" autoPict="0">
                <anchor moveWithCells="1">
                  <from>
                    <xdr:col>4</xdr:col>
                    <xdr:colOff>83820</xdr:colOff>
                    <xdr:row>41</xdr:row>
                    <xdr:rowOff>0</xdr:rowOff>
                  </from>
                  <to>
                    <xdr:col>4</xdr:col>
                    <xdr:colOff>327660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7" r:id="rId45" name="Check Box 41">
              <controlPr defaultSize="0" autoFill="0" autoLine="0" autoPict="0">
                <anchor moveWithCells="1">
                  <from>
                    <xdr:col>4</xdr:col>
                    <xdr:colOff>83820</xdr:colOff>
                    <xdr:row>42</xdr:row>
                    <xdr:rowOff>0</xdr:rowOff>
                  </from>
                  <to>
                    <xdr:col>4</xdr:col>
                    <xdr:colOff>327660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8" r:id="rId46" name="Check Box 42">
              <controlPr defaultSize="0" autoFill="0" autoLine="0" autoPict="0">
                <anchor moveWithCells="1">
                  <from>
                    <xdr:col>4</xdr:col>
                    <xdr:colOff>83820</xdr:colOff>
                    <xdr:row>43</xdr:row>
                    <xdr:rowOff>0</xdr:rowOff>
                  </from>
                  <to>
                    <xdr:col>4</xdr:col>
                    <xdr:colOff>327660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9" r:id="rId47" name="Check Box 43">
              <controlPr defaultSize="0" autoFill="0" autoLine="0" autoPict="0">
                <anchor moveWithCells="1">
                  <from>
                    <xdr:col>4</xdr:col>
                    <xdr:colOff>83820</xdr:colOff>
                    <xdr:row>44</xdr:row>
                    <xdr:rowOff>0</xdr:rowOff>
                  </from>
                  <to>
                    <xdr:col>4</xdr:col>
                    <xdr:colOff>327660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0" r:id="rId48" name="Check Box 44">
              <controlPr defaultSize="0" autoFill="0" autoLine="0" autoPict="0">
                <anchor moveWithCells="1">
                  <from>
                    <xdr:col>4</xdr:col>
                    <xdr:colOff>83820</xdr:colOff>
                    <xdr:row>45</xdr:row>
                    <xdr:rowOff>0</xdr:rowOff>
                  </from>
                  <to>
                    <xdr:col>4</xdr:col>
                    <xdr:colOff>327660</xdr:colOff>
                    <xdr:row>46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1" r:id="rId49" name="Check Box 45">
              <controlPr defaultSize="0" autoFill="0" autoLine="0" autoPict="0">
                <anchor moveWithCells="1">
                  <from>
                    <xdr:col>4</xdr:col>
                    <xdr:colOff>83820</xdr:colOff>
                    <xdr:row>46</xdr:row>
                    <xdr:rowOff>0</xdr:rowOff>
                  </from>
                  <to>
                    <xdr:col>4</xdr:col>
                    <xdr:colOff>327660</xdr:colOff>
                    <xdr:row>47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2" r:id="rId50" name="Check Box 46">
              <controlPr defaultSize="0" autoFill="0" autoLine="0" autoPict="0">
                <anchor moveWithCells="1">
                  <from>
                    <xdr:col>4</xdr:col>
                    <xdr:colOff>83820</xdr:colOff>
                    <xdr:row>47</xdr:row>
                    <xdr:rowOff>0</xdr:rowOff>
                  </from>
                  <to>
                    <xdr:col>4</xdr:col>
                    <xdr:colOff>327660</xdr:colOff>
                    <xdr:row>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3" r:id="rId51" name="Check Box 47">
              <controlPr defaultSize="0" autoFill="0" autoLine="0" autoPict="0">
                <anchor moveWithCells="1">
                  <from>
                    <xdr:col>4</xdr:col>
                    <xdr:colOff>83820</xdr:colOff>
                    <xdr:row>48</xdr:row>
                    <xdr:rowOff>0</xdr:rowOff>
                  </from>
                  <to>
                    <xdr:col>4</xdr:col>
                    <xdr:colOff>327660</xdr:colOff>
                    <xdr:row>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4" r:id="rId52" name="Check Box 48">
              <controlPr defaultSize="0" autoFill="0" autoLine="0" autoPict="0">
                <anchor moveWithCells="1">
                  <from>
                    <xdr:col>4</xdr:col>
                    <xdr:colOff>83820</xdr:colOff>
                    <xdr:row>49</xdr:row>
                    <xdr:rowOff>0</xdr:rowOff>
                  </from>
                  <to>
                    <xdr:col>4</xdr:col>
                    <xdr:colOff>327660</xdr:colOff>
                    <xdr:row>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5" r:id="rId53" name="Check Box 49">
              <controlPr defaultSize="0" autoFill="0" autoLine="0" autoPict="0">
                <anchor moveWithCells="1">
                  <from>
                    <xdr:col>4</xdr:col>
                    <xdr:colOff>83820</xdr:colOff>
                    <xdr:row>50</xdr:row>
                    <xdr:rowOff>0</xdr:rowOff>
                  </from>
                  <to>
                    <xdr:col>4</xdr:col>
                    <xdr:colOff>327660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6" r:id="rId54" name="Check Box 50">
              <controlPr defaultSize="0" autoFill="0" autoLine="0" autoPict="0">
                <anchor moveWithCells="1">
                  <from>
                    <xdr:col>4</xdr:col>
                    <xdr:colOff>83820</xdr:colOff>
                    <xdr:row>51</xdr:row>
                    <xdr:rowOff>0</xdr:rowOff>
                  </from>
                  <to>
                    <xdr:col>4</xdr:col>
                    <xdr:colOff>327660</xdr:colOff>
                    <xdr:row>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7" r:id="rId55" name="Check Box 51">
              <controlPr defaultSize="0" autoFill="0" autoLine="0" autoPict="0">
                <anchor moveWithCells="1">
                  <from>
                    <xdr:col>4</xdr:col>
                    <xdr:colOff>83820</xdr:colOff>
                    <xdr:row>52</xdr:row>
                    <xdr:rowOff>0</xdr:rowOff>
                  </from>
                  <to>
                    <xdr:col>4</xdr:col>
                    <xdr:colOff>327660</xdr:colOff>
                    <xdr:row>53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8" r:id="rId56" name="Check Box 52">
              <controlPr defaultSize="0" autoFill="0" autoLine="0" autoPict="0">
                <anchor moveWithCells="1">
                  <from>
                    <xdr:col>4</xdr:col>
                    <xdr:colOff>83820</xdr:colOff>
                    <xdr:row>53</xdr:row>
                    <xdr:rowOff>0</xdr:rowOff>
                  </from>
                  <to>
                    <xdr:col>4</xdr:col>
                    <xdr:colOff>327660</xdr:colOff>
                    <xdr:row>54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9" r:id="rId57" name="Check Box 53">
              <controlPr defaultSize="0" autoFill="0" autoLine="0" autoPict="0">
                <anchor moveWithCells="1">
                  <from>
                    <xdr:col>4</xdr:col>
                    <xdr:colOff>83820</xdr:colOff>
                    <xdr:row>54</xdr:row>
                    <xdr:rowOff>0</xdr:rowOff>
                  </from>
                  <to>
                    <xdr:col>4</xdr:col>
                    <xdr:colOff>327660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0" r:id="rId58" name="Check Box 54">
              <controlPr defaultSize="0" autoFill="0" autoLine="0" autoPict="0">
                <anchor moveWithCells="1">
                  <from>
                    <xdr:col>4</xdr:col>
                    <xdr:colOff>83820</xdr:colOff>
                    <xdr:row>55</xdr:row>
                    <xdr:rowOff>0</xdr:rowOff>
                  </from>
                  <to>
                    <xdr:col>4</xdr:col>
                    <xdr:colOff>327660</xdr:colOff>
                    <xdr:row>56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1" r:id="rId59" name="Check Box 55">
              <controlPr defaultSize="0" autoFill="0" autoLine="0" autoPict="0">
                <anchor moveWithCells="1">
                  <from>
                    <xdr:col>4</xdr:col>
                    <xdr:colOff>83820</xdr:colOff>
                    <xdr:row>56</xdr:row>
                    <xdr:rowOff>0</xdr:rowOff>
                  </from>
                  <to>
                    <xdr:col>4</xdr:col>
                    <xdr:colOff>327660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60" name="Check Box 56">
              <controlPr defaultSize="0" autoFill="0" autoLine="0" autoPict="0">
                <anchor moveWithCells="1">
                  <from>
                    <xdr:col>4</xdr:col>
                    <xdr:colOff>83820</xdr:colOff>
                    <xdr:row>57</xdr:row>
                    <xdr:rowOff>0</xdr:rowOff>
                  </from>
                  <to>
                    <xdr:col>4</xdr:col>
                    <xdr:colOff>327660</xdr:colOff>
                    <xdr:row>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1" name="Check Box 57">
              <controlPr defaultSize="0" autoFill="0" autoLine="0" autoPict="0">
                <anchor moveWithCells="1">
                  <from>
                    <xdr:col>4</xdr:col>
                    <xdr:colOff>83820</xdr:colOff>
                    <xdr:row>58</xdr:row>
                    <xdr:rowOff>0</xdr:rowOff>
                  </from>
                  <to>
                    <xdr:col>4</xdr:col>
                    <xdr:colOff>327660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62" name="Check Box 58">
              <controlPr defaultSize="0" autoFill="0" autoLine="0" autoPict="0">
                <anchor moveWithCells="1">
                  <from>
                    <xdr:col>4</xdr:col>
                    <xdr:colOff>83820</xdr:colOff>
                    <xdr:row>59</xdr:row>
                    <xdr:rowOff>7620</xdr:rowOff>
                  </from>
                  <to>
                    <xdr:col>4</xdr:col>
                    <xdr:colOff>327660</xdr:colOff>
                    <xdr:row>60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63" name="Check Box 59">
              <controlPr defaultSize="0" autoFill="0" autoLine="0" autoPict="0">
                <anchor moveWithCells="1">
                  <from>
                    <xdr:col>4</xdr:col>
                    <xdr:colOff>83820</xdr:colOff>
                    <xdr:row>60</xdr:row>
                    <xdr:rowOff>0</xdr:rowOff>
                  </from>
                  <to>
                    <xdr:col>4</xdr:col>
                    <xdr:colOff>327660</xdr:colOff>
                    <xdr:row>61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6" r:id="rId64" name="Check Box 60">
              <controlPr defaultSize="0" autoFill="0" autoLine="0" autoPict="0">
                <anchor moveWithCells="1">
                  <from>
                    <xdr:col>4</xdr:col>
                    <xdr:colOff>83820</xdr:colOff>
                    <xdr:row>61</xdr:row>
                    <xdr:rowOff>0</xdr:rowOff>
                  </from>
                  <to>
                    <xdr:col>4</xdr:col>
                    <xdr:colOff>327660</xdr:colOff>
                    <xdr:row>62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65" name="Check Box 61">
              <controlPr defaultSize="0" autoFill="0" autoLine="0" autoPict="0">
                <anchor moveWithCells="1">
                  <from>
                    <xdr:col>4</xdr:col>
                    <xdr:colOff>83820</xdr:colOff>
                    <xdr:row>62</xdr:row>
                    <xdr:rowOff>0</xdr:rowOff>
                  </from>
                  <to>
                    <xdr:col>4</xdr:col>
                    <xdr:colOff>327660</xdr:colOff>
                    <xdr:row>63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8" r:id="rId66" name="Check Box 62">
              <controlPr defaultSize="0" autoFill="0" autoLine="0" autoPict="0">
                <anchor moveWithCells="1">
                  <from>
                    <xdr:col>4</xdr:col>
                    <xdr:colOff>83820</xdr:colOff>
                    <xdr:row>63</xdr:row>
                    <xdr:rowOff>7620</xdr:rowOff>
                  </from>
                  <to>
                    <xdr:col>4</xdr:col>
                    <xdr:colOff>327660</xdr:colOff>
                    <xdr:row>64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9" r:id="rId67" name="Check Box 63">
              <controlPr defaultSize="0" autoFill="0" autoLine="0" autoPict="0">
                <anchor moveWithCells="1">
                  <from>
                    <xdr:col>4</xdr:col>
                    <xdr:colOff>83820</xdr:colOff>
                    <xdr:row>64</xdr:row>
                    <xdr:rowOff>0</xdr:rowOff>
                  </from>
                  <to>
                    <xdr:col>4</xdr:col>
                    <xdr:colOff>327660</xdr:colOff>
                    <xdr:row>65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68" name="Check Box 64">
              <controlPr defaultSize="0" autoFill="0" autoLine="0" autoPict="0">
                <anchor moveWithCells="1">
                  <from>
                    <xdr:col>4</xdr:col>
                    <xdr:colOff>83820</xdr:colOff>
                    <xdr:row>65</xdr:row>
                    <xdr:rowOff>0</xdr:rowOff>
                  </from>
                  <to>
                    <xdr:col>4</xdr:col>
                    <xdr:colOff>327660</xdr:colOff>
                    <xdr:row>66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69" name="Check Box 65">
              <controlPr defaultSize="0" autoFill="0" autoLine="0" autoPict="0">
                <anchor moveWithCells="1">
                  <from>
                    <xdr:col>4</xdr:col>
                    <xdr:colOff>83820</xdr:colOff>
                    <xdr:row>66</xdr:row>
                    <xdr:rowOff>0</xdr:rowOff>
                  </from>
                  <to>
                    <xdr:col>4</xdr:col>
                    <xdr:colOff>327660</xdr:colOff>
                    <xdr:row>67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70" name="Check Box 66">
              <controlPr defaultSize="0" autoFill="0" autoLine="0" autoPict="0">
                <anchor moveWithCells="1">
                  <from>
                    <xdr:col>4</xdr:col>
                    <xdr:colOff>83820</xdr:colOff>
                    <xdr:row>72</xdr:row>
                    <xdr:rowOff>0</xdr:rowOff>
                  </from>
                  <to>
                    <xdr:col>4</xdr:col>
                    <xdr:colOff>327660</xdr:colOff>
                    <xdr:row>73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71" name="Check Box 67">
              <controlPr defaultSize="0" autoFill="0" autoLine="0" autoPict="0">
                <anchor moveWithCells="1">
                  <from>
                    <xdr:col>4</xdr:col>
                    <xdr:colOff>83820</xdr:colOff>
                    <xdr:row>73</xdr:row>
                    <xdr:rowOff>0</xdr:rowOff>
                  </from>
                  <to>
                    <xdr:col>4</xdr:col>
                    <xdr:colOff>327660</xdr:colOff>
                    <xdr:row>74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72" name="Check Box 68">
              <controlPr defaultSize="0" autoFill="0" autoLine="0" autoPict="0">
                <anchor moveWithCells="1">
                  <from>
                    <xdr:col>4</xdr:col>
                    <xdr:colOff>83820</xdr:colOff>
                    <xdr:row>74</xdr:row>
                    <xdr:rowOff>0</xdr:rowOff>
                  </from>
                  <to>
                    <xdr:col>4</xdr:col>
                    <xdr:colOff>327660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73" name="Check Box 69">
              <controlPr defaultSize="0" autoFill="0" autoLine="0" autoPict="0">
                <anchor moveWithCells="1">
                  <from>
                    <xdr:col>4</xdr:col>
                    <xdr:colOff>83820</xdr:colOff>
                    <xdr:row>75</xdr:row>
                    <xdr:rowOff>0</xdr:rowOff>
                  </from>
                  <to>
                    <xdr:col>4</xdr:col>
                    <xdr:colOff>327660</xdr:colOff>
                    <xdr:row>76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6" r:id="rId74" name="Check Box 70">
              <controlPr defaultSize="0" autoFill="0" autoLine="0" autoPict="0">
                <anchor moveWithCells="1">
                  <from>
                    <xdr:col>4</xdr:col>
                    <xdr:colOff>83820</xdr:colOff>
                    <xdr:row>76</xdr:row>
                    <xdr:rowOff>0</xdr:rowOff>
                  </from>
                  <to>
                    <xdr:col>4</xdr:col>
                    <xdr:colOff>327660</xdr:colOff>
                    <xdr:row>77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7" r:id="rId75" name="Check Box 71">
              <controlPr defaultSize="0" autoFill="0" autoLine="0" autoPict="0">
                <anchor moveWithCells="1">
                  <from>
                    <xdr:col>4</xdr:col>
                    <xdr:colOff>83820</xdr:colOff>
                    <xdr:row>77</xdr:row>
                    <xdr:rowOff>0</xdr:rowOff>
                  </from>
                  <to>
                    <xdr:col>4</xdr:col>
                    <xdr:colOff>327660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8" r:id="rId76" name="Check Box 72">
              <controlPr defaultSize="0" autoFill="0" autoLine="0" autoPict="0">
                <anchor moveWithCells="1">
                  <from>
                    <xdr:col>4</xdr:col>
                    <xdr:colOff>83820</xdr:colOff>
                    <xdr:row>78</xdr:row>
                    <xdr:rowOff>0</xdr:rowOff>
                  </from>
                  <to>
                    <xdr:col>4</xdr:col>
                    <xdr:colOff>327660</xdr:colOff>
                    <xdr:row>79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9" r:id="rId77" name="Check Box 73">
              <controlPr defaultSize="0" autoFill="0" autoLine="0" autoPict="0">
                <anchor moveWithCells="1">
                  <from>
                    <xdr:col>4</xdr:col>
                    <xdr:colOff>83820</xdr:colOff>
                    <xdr:row>79</xdr:row>
                    <xdr:rowOff>0</xdr:rowOff>
                  </from>
                  <to>
                    <xdr:col>4</xdr:col>
                    <xdr:colOff>327660</xdr:colOff>
                    <xdr:row>80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0" r:id="rId78" name="Check Box 74">
              <controlPr defaultSize="0" autoFill="0" autoLine="0" autoPict="0">
                <anchor moveWithCells="1">
                  <from>
                    <xdr:col>4</xdr:col>
                    <xdr:colOff>83820</xdr:colOff>
                    <xdr:row>80</xdr:row>
                    <xdr:rowOff>0</xdr:rowOff>
                  </from>
                  <to>
                    <xdr:col>4</xdr:col>
                    <xdr:colOff>327660</xdr:colOff>
                    <xdr:row>81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1" r:id="rId79" name="Check Box 75">
              <controlPr defaultSize="0" autoFill="0" autoLine="0" autoPict="0">
                <anchor moveWithCells="1">
                  <from>
                    <xdr:col>4</xdr:col>
                    <xdr:colOff>83820</xdr:colOff>
                    <xdr:row>81</xdr:row>
                    <xdr:rowOff>0</xdr:rowOff>
                  </from>
                  <to>
                    <xdr:col>4</xdr:col>
                    <xdr:colOff>327660</xdr:colOff>
                    <xdr:row>82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2" r:id="rId80" name="Check Box 76">
              <controlPr defaultSize="0" autoFill="0" autoLine="0" autoPict="0">
                <anchor moveWithCells="1">
                  <from>
                    <xdr:col>4</xdr:col>
                    <xdr:colOff>83820</xdr:colOff>
                    <xdr:row>82</xdr:row>
                    <xdr:rowOff>0</xdr:rowOff>
                  </from>
                  <to>
                    <xdr:col>4</xdr:col>
                    <xdr:colOff>327660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3" r:id="rId81" name="Check Box 77">
              <controlPr defaultSize="0" autoFill="0" autoLine="0" autoPict="0">
                <anchor moveWithCells="1">
                  <from>
                    <xdr:col>4</xdr:col>
                    <xdr:colOff>83820</xdr:colOff>
                    <xdr:row>83</xdr:row>
                    <xdr:rowOff>0</xdr:rowOff>
                  </from>
                  <to>
                    <xdr:col>4</xdr:col>
                    <xdr:colOff>327660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82" name="Check Box 78">
              <controlPr defaultSize="0" autoFill="0" autoLine="0" autoPict="0">
                <anchor moveWithCells="1">
                  <from>
                    <xdr:col>4</xdr:col>
                    <xdr:colOff>83820</xdr:colOff>
                    <xdr:row>84</xdr:row>
                    <xdr:rowOff>0</xdr:rowOff>
                  </from>
                  <to>
                    <xdr:col>4</xdr:col>
                    <xdr:colOff>327660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5" r:id="rId83" name="Check Box 79">
              <controlPr defaultSize="0" autoFill="0" autoLine="0" autoPict="0">
                <anchor moveWithCells="1">
                  <from>
                    <xdr:col>4</xdr:col>
                    <xdr:colOff>83820</xdr:colOff>
                    <xdr:row>85</xdr:row>
                    <xdr:rowOff>0</xdr:rowOff>
                  </from>
                  <to>
                    <xdr:col>4</xdr:col>
                    <xdr:colOff>327660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6" r:id="rId84" name="Check Box 80">
              <controlPr defaultSize="0" autoFill="0" autoLine="0" autoPict="0">
                <anchor moveWithCells="1">
                  <from>
                    <xdr:col>4</xdr:col>
                    <xdr:colOff>83820</xdr:colOff>
                    <xdr:row>86</xdr:row>
                    <xdr:rowOff>0</xdr:rowOff>
                  </from>
                  <to>
                    <xdr:col>4</xdr:col>
                    <xdr:colOff>327660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7" r:id="rId85" name="Check Box 81">
              <controlPr defaultSize="0" autoFill="0" autoLine="0" autoPict="0">
                <anchor moveWithCells="1">
                  <from>
                    <xdr:col>4</xdr:col>
                    <xdr:colOff>83820</xdr:colOff>
                    <xdr:row>87</xdr:row>
                    <xdr:rowOff>0</xdr:rowOff>
                  </from>
                  <to>
                    <xdr:col>4</xdr:col>
                    <xdr:colOff>327660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8" r:id="rId86" name="Check Box 82">
              <controlPr defaultSize="0" autoFill="0" autoLine="0" autoPict="0">
                <anchor moveWithCells="1">
                  <from>
                    <xdr:col>4</xdr:col>
                    <xdr:colOff>83820</xdr:colOff>
                    <xdr:row>88</xdr:row>
                    <xdr:rowOff>0</xdr:rowOff>
                  </from>
                  <to>
                    <xdr:col>4</xdr:col>
                    <xdr:colOff>327660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87" name="Check Box 83">
              <controlPr defaultSize="0" autoFill="0" autoLine="0" autoPict="0">
                <anchor moveWithCells="1">
                  <from>
                    <xdr:col>4</xdr:col>
                    <xdr:colOff>83820</xdr:colOff>
                    <xdr:row>89</xdr:row>
                    <xdr:rowOff>0</xdr:rowOff>
                  </from>
                  <to>
                    <xdr:col>4</xdr:col>
                    <xdr:colOff>327660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0" r:id="rId88" name="Check Box 84">
              <controlPr defaultSize="0" autoFill="0" autoLine="0" autoPict="0">
                <anchor moveWithCells="1">
                  <from>
                    <xdr:col>4</xdr:col>
                    <xdr:colOff>83820</xdr:colOff>
                    <xdr:row>90</xdr:row>
                    <xdr:rowOff>0</xdr:rowOff>
                  </from>
                  <to>
                    <xdr:col>4</xdr:col>
                    <xdr:colOff>327660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1" r:id="rId89" name="Check Box 85">
              <controlPr defaultSize="0" autoFill="0" autoLine="0" autoPict="0">
                <anchor moveWithCells="1">
                  <from>
                    <xdr:col>4</xdr:col>
                    <xdr:colOff>83820</xdr:colOff>
                    <xdr:row>91</xdr:row>
                    <xdr:rowOff>0</xdr:rowOff>
                  </from>
                  <to>
                    <xdr:col>4</xdr:col>
                    <xdr:colOff>327660</xdr:colOff>
                    <xdr:row>92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2" r:id="rId90" name="Check Box 86">
              <controlPr defaultSize="0" autoFill="0" autoLine="0" autoPict="0">
                <anchor moveWithCells="1">
                  <from>
                    <xdr:col>4</xdr:col>
                    <xdr:colOff>83820</xdr:colOff>
                    <xdr:row>92</xdr:row>
                    <xdr:rowOff>0</xdr:rowOff>
                  </from>
                  <to>
                    <xdr:col>4</xdr:col>
                    <xdr:colOff>327660</xdr:colOff>
                    <xdr:row>93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3" r:id="rId91" name="Check Box 87">
              <controlPr defaultSize="0" autoFill="0" autoLine="0" autoPict="0">
                <anchor moveWithCells="1">
                  <from>
                    <xdr:col>4</xdr:col>
                    <xdr:colOff>83820</xdr:colOff>
                    <xdr:row>93</xdr:row>
                    <xdr:rowOff>0</xdr:rowOff>
                  </from>
                  <to>
                    <xdr:col>4</xdr:col>
                    <xdr:colOff>327660</xdr:colOff>
                    <xdr:row>94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4" r:id="rId92" name="Check Box 88">
              <controlPr defaultSize="0" autoFill="0" autoLine="0" autoPict="0">
                <anchor moveWithCells="1">
                  <from>
                    <xdr:col>4</xdr:col>
                    <xdr:colOff>83820</xdr:colOff>
                    <xdr:row>95</xdr:row>
                    <xdr:rowOff>0</xdr:rowOff>
                  </from>
                  <to>
                    <xdr:col>4</xdr:col>
                    <xdr:colOff>327660</xdr:colOff>
                    <xdr:row>96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5" r:id="rId93" name="Check Box 89">
              <controlPr defaultSize="0" autoFill="0" autoLine="0" autoPict="0">
                <anchor moveWithCells="1">
                  <from>
                    <xdr:col>4</xdr:col>
                    <xdr:colOff>83820</xdr:colOff>
                    <xdr:row>96</xdr:row>
                    <xdr:rowOff>0</xdr:rowOff>
                  </from>
                  <to>
                    <xdr:col>4</xdr:col>
                    <xdr:colOff>327660</xdr:colOff>
                    <xdr:row>97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6" r:id="rId94" name="Check Box 90">
              <controlPr defaultSize="0" autoFill="0" autoLine="0" autoPict="0">
                <anchor moveWithCells="1">
                  <from>
                    <xdr:col>4</xdr:col>
                    <xdr:colOff>83820</xdr:colOff>
                    <xdr:row>94</xdr:row>
                    <xdr:rowOff>0</xdr:rowOff>
                  </from>
                  <to>
                    <xdr:col>4</xdr:col>
                    <xdr:colOff>327660</xdr:colOff>
                    <xdr:row>95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7" r:id="rId95" name="Check Box 91">
              <controlPr defaultSize="0" autoFill="0" autoLine="0" autoPict="0">
                <anchor moveWithCells="1">
                  <from>
                    <xdr:col>4</xdr:col>
                    <xdr:colOff>83820</xdr:colOff>
                    <xdr:row>97</xdr:row>
                    <xdr:rowOff>0</xdr:rowOff>
                  </from>
                  <to>
                    <xdr:col>4</xdr:col>
                    <xdr:colOff>327660</xdr:colOff>
                    <xdr:row>98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8" r:id="rId96" name="Check Box 92">
              <controlPr defaultSize="0" autoFill="0" autoLine="0" autoPict="0">
                <anchor moveWithCells="1">
                  <from>
                    <xdr:col>4</xdr:col>
                    <xdr:colOff>83820</xdr:colOff>
                    <xdr:row>98</xdr:row>
                    <xdr:rowOff>0</xdr:rowOff>
                  </from>
                  <to>
                    <xdr:col>4</xdr:col>
                    <xdr:colOff>327660</xdr:colOff>
                    <xdr:row>99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9" r:id="rId97" name="Check Box 93">
              <controlPr defaultSize="0" autoFill="0" autoLine="0" autoPict="0">
                <anchor moveWithCells="1">
                  <from>
                    <xdr:col>4</xdr:col>
                    <xdr:colOff>83820</xdr:colOff>
                    <xdr:row>99</xdr:row>
                    <xdr:rowOff>0</xdr:rowOff>
                  </from>
                  <to>
                    <xdr:col>4</xdr:col>
                    <xdr:colOff>327660</xdr:colOff>
                    <xdr:row>100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0" r:id="rId98" name="Check Box 94">
              <controlPr defaultSize="0" autoFill="0" autoLine="0" autoPict="0">
                <anchor moveWithCells="1">
                  <from>
                    <xdr:col>4</xdr:col>
                    <xdr:colOff>83820</xdr:colOff>
                    <xdr:row>100</xdr:row>
                    <xdr:rowOff>0</xdr:rowOff>
                  </from>
                  <to>
                    <xdr:col>4</xdr:col>
                    <xdr:colOff>327660</xdr:colOff>
                    <xdr:row>101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1" r:id="rId99" name="Check Box 95">
              <controlPr defaultSize="0" autoFill="0" autoLine="0" autoPict="0">
                <anchor moveWithCells="1">
                  <from>
                    <xdr:col>4</xdr:col>
                    <xdr:colOff>83820</xdr:colOff>
                    <xdr:row>101</xdr:row>
                    <xdr:rowOff>0</xdr:rowOff>
                  </from>
                  <to>
                    <xdr:col>4</xdr:col>
                    <xdr:colOff>327660</xdr:colOff>
                    <xdr:row>102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2" r:id="rId100" name="Check Box 96">
              <controlPr defaultSize="0" autoFill="0" autoLine="0" autoPict="0">
                <anchor moveWithCells="1">
                  <from>
                    <xdr:col>4</xdr:col>
                    <xdr:colOff>83820</xdr:colOff>
                    <xdr:row>6</xdr:row>
                    <xdr:rowOff>160020</xdr:rowOff>
                  </from>
                  <to>
                    <xdr:col>4</xdr:col>
                    <xdr:colOff>327660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3" r:id="rId101" name="Check Box 97">
              <controlPr defaultSize="0" autoFill="0" autoLine="0" autoPict="0">
                <anchor moveWithCells="1">
                  <from>
                    <xdr:col>4</xdr:col>
                    <xdr:colOff>83820</xdr:colOff>
                    <xdr:row>7</xdr:row>
                    <xdr:rowOff>160020</xdr:rowOff>
                  </from>
                  <to>
                    <xdr:col>4</xdr:col>
                    <xdr:colOff>327660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4" r:id="rId102" name="Check Box 98">
              <controlPr defaultSize="0" autoFill="0" autoLine="0" autoPict="0">
                <anchor moveWithCells="1">
                  <from>
                    <xdr:col>4</xdr:col>
                    <xdr:colOff>83820</xdr:colOff>
                    <xdr:row>8</xdr:row>
                    <xdr:rowOff>160020</xdr:rowOff>
                  </from>
                  <to>
                    <xdr:col>4</xdr:col>
                    <xdr:colOff>327660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5" r:id="rId103" name="Check Box 99">
              <controlPr defaultSize="0" autoFill="0" autoLine="0" autoPict="0">
                <anchor moveWithCells="1">
                  <from>
                    <xdr:col>4</xdr:col>
                    <xdr:colOff>83820</xdr:colOff>
                    <xdr:row>9</xdr:row>
                    <xdr:rowOff>160020</xdr:rowOff>
                  </from>
                  <to>
                    <xdr:col>4</xdr:col>
                    <xdr:colOff>327660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6" r:id="rId104" name="Check Box 100">
              <controlPr defaultSize="0" autoFill="0" autoLine="0" autoPict="0">
                <anchor moveWithCells="1">
                  <from>
                    <xdr:col>4</xdr:col>
                    <xdr:colOff>83820</xdr:colOff>
                    <xdr:row>10</xdr:row>
                    <xdr:rowOff>160020</xdr:rowOff>
                  </from>
                  <to>
                    <xdr:col>4</xdr:col>
                    <xdr:colOff>327660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23"/>
  </sheetPr>
  <dimension ref="A1:K168"/>
  <sheetViews>
    <sheetView topLeftCell="B1" workbookViewId="0">
      <selection activeCell="B26" sqref="B26"/>
    </sheetView>
  </sheetViews>
  <sheetFormatPr defaultRowHeight="13.2"/>
  <cols>
    <col min="1" max="1" width="16.109375" customWidth="1"/>
    <col min="2" max="2" width="32" customWidth="1"/>
    <col min="3" max="3" width="16.88671875" customWidth="1"/>
    <col min="4" max="4" width="12.44140625" customWidth="1"/>
    <col min="5" max="5" width="51.33203125" customWidth="1"/>
    <col min="7" max="7" width="19" customWidth="1"/>
    <col min="8" max="8" width="11.109375" customWidth="1"/>
    <col min="9" max="9" width="12.6640625" customWidth="1"/>
    <col min="10" max="10" width="25.88671875" customWidth="1"/>
    <col min="11" max="11" width="22.5546875" customWidth="1"/>
  </cols>
  <sheetData>
    <row r="1" spans="1:11" ht="14.4" thickTop="1" thickBot="1">
      <c r="A1" s="5" t="s">
        <v>6</v>
      </c>
      <c r="B1" s="6"/>
      <c r="C1" s="7"/>
    </row>
    <row r="2" spans="1:11" s="2" customFormat="1" ht="13.8" thickTop="1">
      <c r="B2"/>
      <c r="E2" s="2" t="s">
        <v>7</v>
      </c>
      <c r="G2" s="2" t="s">
        <v>20</v>
      </c>
      <c r="H2" s="2" t="s">
        <v>8</v>
      </c>
      <c r="I2" s="2" t="s">
        <v>9</v>
      </c>
      <c r="J2" s="2" t="s">
        <v>10</v>
      </c>
      <c r="K2" s="2" t="s">
        <v>39</v>
      </c>
    </row>
    <row r="3" spans="1:11">
      <c r="C3" s="56" t="s">
        <v>161</v>
      </c>
      <c r="E3" s="44" t="s">
        <v>23</v>
      </c>
      <c r="G3" s="10"/>
      <c r="H3" s="11"/>
      <c r="I3" s="15" t="s">
        <v>23</v>
      </c>
      <c r="J3" s="55" t="s">
        <v>23</v>
      </c>
      <c r="K3" t="s">
        <v>40</v>
      </c>
    </row>
    <row r="4" spans="1:11">
      <c r="C4" s="56" t="s">
        <v>159</v>
      </c>
      <c r="E4" s="45" t="s">
        <v>62</v>
      </c>
      <c r="G4" s="10" t="s">
        <v>12</v>
      </c>
      <c r="H4" s="11" t="s">
        <v>12</v>
      </c>
      <c r="I4" s="15" t="s">
        <v>12</v>
      </c>
      <c r="J4" s="9" t="s">
        <v>13</v>
      </c>
      <c r="K4" t="s">
        <v>75</v>
      </c>
    </row>
    <row r="5" spans="1:11">
      <c r="C5" s="56" t="s">
        <v>160</v>
      </c>
      <c r="E5" s="45" t="s">
        <v>24</v>
      </c>
      <c r="G5" s="10" t="s">
        <v>14</v>
      </c>
      <c r="H5" s="11" t="s">
        <v>14</v>
      </c>
      <c r="I5" s="15" t="s">
        <v>15</v>
      </c>
      <c r="J5" s="9" t="s">
        <v>16</v>
      </c>
      <c r="K5" t="s">
        <v>42</v>
      </c>
    </row>
    <row r="6" spans="1:11">
      <c r="E6" s="46" t="s">
        <v>63</v>
      </c>
      <c r="G6" s="10" t="s">
        <v>13</v>
      </c>
      <c r="H6" s="11" t="s">
        <v>13</v>
      </c>
      <c r="I6" s="15" t="s">
        <v>14</v>
      </c>
      <c r="J6" s="9" t="s">
        <v>14</v>
      </c>
      <c r="K6" t="s">
        <v>41</v>
      </c>
    </row>
    <row r="7" spans="1:11">
      <c r="E7" s="46" t="s">
        <v>64</v>
      </c>
      <c r="G7" s="10" t="s">
        <v>17</v>
      </c>
      <c r="H7" s="11"/>
      <c r="I7" s="15" t="s">
        <v>18</v>
      </c>
      <c r="J7" s="9" t="s">
        <v>19</v>
      </c>
      <c r="K7" t="s">
        <v>43</v>
      </c>
    </row>
    <row r="8" spans="1:11">
      <c r="E8" s="46" t="s">
        <v>25</v>
      </c>
      <c r="G8" s="10"/>
      <c r="I8" s="15" t="s">
        <v>13</v>
      </c>
      <c r="J8" s="9" t="s">
        <v>12</v>
      </c>
      <c r="K8" t="s">
        <v>44</v>
      </c>
    </row>
    <row r="9" spans="1:11">
      <c r="E9" s="46" t="s">
        <v>76</v>
      </c>
      <c r="G9" s="10"/>
      <c r="I9" s="15" t="s">
        <v>11</v>
      </c>
      <c r="J9" t="s">
        <v>0</v>
      </c>
      <c r="K9" t="s">
        <v>45</v>
      </c>
    </row>
    <row r="10" spans="1:11">
      <c r="B10" s="1" t="s">
        <v>23</v>
      </c>
      <c r="E10" s="45" t="s">
        <v>65</v>
      </c>
      <c r="G10" s="4"/>
    </row>
    <row r="11" spans="1:11">
      <c r="B11" s="9" t="s">
        <v>70</v>
      </c>
      <c r="E11" s="45" t="s">
        <v>66</v>
      </c>
      <c r="G11" s="4"/>
    </row>
    <row r="12" spans="1:11">
      <c r="B12" s="9" t="s">
        <v>71</v>
      </c>
      <c r="E12" s="46" t="s">
        <v>26</v>
      </c>
      <c r="G12" s="4"/>
    </row>
    <row r="13" spans="1:11">
      <c r="B13" s="9" t="s">
        <v>72</v>
      </c>
      <c r="E13" s="46" t="s">
        <v>61</v>
      </c>
      <c r="G13" s="4"/>
    </row>
    <row r="14" spans="1:11">
      <c r="B14" s="9" t="s">
        <v>73</v>
      </c>
      <c r="E14" s="46" t="s">
        <v>27</v>
      </c>
      <c r="G14" s="4"/>
    </row>
    <row r="15" spans="1:11">
      <c r="B15" s="9" t="s">
        <v>74</v>
      </c>
      <c r="E15" s="46" t="s">
        <v>60</v>
      </c>
      <c r="G15" s="4"/>
    </row>
    <row r="16" spans="1:11">
      <c r="C16" s="3"/>
      <c r="D16" s="3"/>
      <c r="E16" s="44" t="s">
        <v>28</v>
      </c>
    </row>
    <row r="17" spans="1:5">
      <c r="E17" s="46" t="s">
        <v>29</v>
      </c>
    </row>
    <row r="18" spans="1:5">
      <c r="E18" s="45" t="s">
        <v>30</v>
      </c>
    </row>
    <row r="19" spans="1:5">
      <c r="B19" s="54" t="s">
        <v>23</v>
      </c>
      <c r="E19" s="13"/>
    </row>
    <row r="20" spans="1:5">
      <c r="B20" s="47" t="s">
        <v>84</v>
      </c>
      <c r="E20" s="13"/>
    </row>
    <row r="21" spans="1:5">
      <c r="B21" s="47" t="s">
        <v>85</v>
      </c>
      <c r="E21" s="13"/>
    </row>
    <row r="22" spans="1:5">
      <c r="B22" s="47" t="s">
        <v>162</v>
      </c>
      <c r="E22" s="13"/>
    </row>
    <row r="23" spans="1:5">
      <c r="E23" s="13"/>
    </row>
    <row r="24" spans="1:5">
      <c r="E24" s="13"/>
    </row>
    <row r="25" spans="1:5">
      <c r="E25" s="13"/>
    </row>
    <row r="26" spans="1:5">
      <c r="B26" s="54" t="s">
        <v>23</v>
      </c>
      <c r="E26" s="13"/>
    </row>
    <row r="27" spans="1:5">
      <c r="B27" s="47" t="s">
        <v>169</v>
      </c>
      <c r="E27" s="13"/>
    </row>
    <row r="28" spans="1:5">
      <c r="B28" s="47" t="s">
        <v>170</v>
      </c>
      <c r="E28" s="13"/>
    </row>
    <row r="29" spans="1:5">
      <c r="A29" s="8"/>
      <c r="B29" s="47" t="s">
        <v>165</v>
      </c>
      <c r="C29" s="14"/>
      <c r="E29" s="13"/>
    </row>
    <row r="30" spans="1:5">
      <c r="A30" s="8"/>
      <c r="B30" s="47" t="s">
        <v>166</v>
      </c>
      <c r="C30" s="4"/>
      <c r="E30" s="13"/>
    </row>
    <row r="31" spans="1:5">
      <c r="A31" s="8"/>
      <c r="B31" s="47" t="s">
        <v>168</v>
      </c>
      <c r="C31" s="4"/>
      <c r="E31" s="13"/>
    </row>
    <row r="32" spans="1:5">
      <c r="A32" s="8"/>
      <c r="B32" s="47" t="s">
        <v>167</v>
      </c>
      <c r="C32" s="4"/>
      <c r="E32" s="13"/>
    </row>
    <row r="33" spans="1:6">
      <c r="A33" s="8"/>
      <c r="C33" s="4"/>
      <c r="E33" s="13"/>
    </row>
    <row r="34" spans="1:6">
      <c r="A34" s="8"/>
      <c r="C34" s="4"/>
      <c r="E34" s="13"/>
    </row>
    <row r="35" spans="1:6">
      <c r="A35" s="8"/>
      <c r="C35" s="4"/>
      <c r="E35" s="13"/>
    </row>
    <row r="36" spans="1:6">
      <c r="A36" s="8"/>
      <c r="C36" s="4"/>
      <c r="E36" s="13"/>
    </row>
    <row r="37" spans="1:6">
      <c r="A37" s="8"/>
      <c r="C37" s="4"/>
      <c r="E37" s="13"/>
    </row>
    <row r="38" spans="1:6">
      <c r="A38" s="8"/>
      <c r="C38" s="4"/>
      <c r="D38" s="13"/>
      <c r="E38" s="13"/>
    </row>
    <row r="39" spans="1:6">
      <c r="A39" s="8"/>
      <c r="C39" s="4"/>
      <c r="D39" s="13"/>
      <c r="E39" s="13"/>
    </row>
    <row r="40" spans="1:6">
      <c r="A40" s="8"/>
      <c r="C40" s="4"/>
      <c r="D40" s="13"/>
      <c r="E40" s="13"/>
    </row>
    <row r="41" spans="1:6">
      <c r="A41" s="8"/>
      <c r="C41" s="4"/>
      <c r="D41" s="13"/>
      <c r="E41" s="13"/>
    </row>
    <row r="42" spans="1:6">
      <c r="A42" s="8"/>
      <c r="C42" s="4"/>
      <c r="D42" s="13"/>
      <c r="E42" s="13"/>
      <c r="F42" s="12"/>
    </row>
    <row r="43" spans="1:6">
      <c r="A43" s="8"/>
      <c r="C43" s="4"/>
      <c r="D43" s="14"/>
      <c r="E43" s="13"/>
      <c r="F43" s="13"/>
    </row>
    <row r="44" spans="1:6">
      <c r="A44" s="8"/>
      <c r="C44" s="4"/>
      <c r="D44" s="14"/>
      <c r="E44" s="13"/>
      <c r="F44" s="13"/>
    </row>
    <row r="45" spans="1:6">
      <c r="A45" s="8"/>
      <c r="C45" s="4"/>
      <c r="D45" s="14"/>
      <c r="E45" s="13"/>
      <c r="F45" s="13"/>
    </row>
    <row r="46" spans="1:6">
      <c r="A46" s="8"/>
      <c r="C46" s="4"/>
      <c r="D46" s="4"/>
      <c r="E46" s="13"/>
      <c r="F46" s="13"/>
    </row>
    <row r="47" spans="1:6">
      <c r="A47" s="8"/>
      <c r="C47" s="4"/>
      <c r="D47" s="4"/>
      <c r="E47" s="13"/>
      <c r="F47" s="13"/>
    </row>
    <row r="48" spans="1:6">
      <c r="A48" s="8"/>
      <c r="C48" s="4"/>
      <c r="D48" s="4"/>
      <c r="E48" s="13"/>
      <c r="F48" s="13"/>
    </row>
    <row r="49" spans="1:6">
      <c r="A49" s="8"/>
      <c r="C49" s="4"/>
      <c r="D49" s="4"/>
      <c r="E49" s="13"/>
      <c r="F49" s="13"/>
    </row>
    <row r="50" spans="1:6">
      <c r="A50" s="8"/>
      <c r="C50" s="4"/>
      <c r="D50" s="4"/>
      <c r="E50" s="13"/>
      <c r="F50" s="13"/>
    </row>
    <row r="51" spans="1:6">
      <c r="A51" s="8"/>
      <c r="C51" s="4"/>
      <c r="D51" s="4"/>
      <c r="E51" s="13"/>
      <c r="F51" s="13"/>
    </row>
    <row r="52" spans="1:6">
      <c r="A52" s="8"/>
      <c r="D52" s="4"/>
      <c r="E52" s="13"/>
      <c r="F52" s="13"/>
    </row>
    <row r="53" spans="1:6">
      <c r="A53" s="8"/>
      <c r="D53" s="4"/>
      <c r="E53" s="13"/>
      <c r="F53" s="13"/>
    </row>
    <row r="54" spans="1:6">
      <c r="A54" s="8"/>
      <c r="D54" s="4"/>
      <c r="E54" s="13"/>
      <c r="F54" s="13"/>
    </row>
    <row r="55" spans="1:6">
      <c r="A55" s="8"/>
      <c r="D55" s="4"/>
      <c r="E55" s="13"/>
      <c r="F55" s="13"/>
    </row>
    <row r="56" spans="1:6">
      <c r="A56" s="8"/>
      <c r="D56" s="4"/>
      <c r="E56" s="13"/>
      <c r="F56" s="13"/>
    </row>
    <row r="57" spans="1:6">
      <c r="A57" s="8"/>
      <c r="D57" s="4"/>
      <c r="E57" s="13"/>
      <c r="F57" s="13"/>
    </row>
    <row r="58" spans="1:6">
      <c r="A58" s="8"/>
      <c r="D58" s="4"/>
      <c r="E58" s="14"/>
      <c r="F58" s="13"/>
    </row>
    <row r="59" spans="1:6">
      <c r="A59" s="8"/>
      <c r="D59" s="4"/>
      <c r="E59" s="14"/>
      <c r="F59" s="13"/>
    </row>
    <row r="60" spans="1:6">
      <c r="A60" s="8"/>
      <c r="D60" s="4"/>
      <c r="E60" s="14"/>
      <c r="F60" s="13"/>
    </row>
    <row r="61" spans="1:6">
      <c r="A61" s="8"/>
      <c r="D61" s="4"/>
      <c r="E61" s="4"/>
      <c r="F61" s="13"/>
    </row>
    <row r="62" spans="1:6">
      <c r="A62" s="8"/>
      <c r="D62" s="4"/>
      <c r="E62" s="4"/>
      <c r="F62" s="13"/>
    </row>
    <row r="63" spans="1:6">
      <c r="A63" s="8"/>
      <c r="D63" s="4"/>
      <c r="E63" s="4"/>
      <c r="F63" s="13"/>
    </row>
    <row r="64" spans="1:6">
      <c r="A64" s="8"/>
      <c r="D64" s="4"/>
      <c r="E64" s="4"/>
      <c r="F64" s="13"/>
    </row>
    <row r="65" spans="1:6">
      <c r="A65" s="8"/>
      <c r="D65" s="4"/>
      <c r="E65" s="4"/>
      <c r="F65" s="13"/>
    </row>
    <row r="66" spans="1:6">
      <c r="A66" s="8"/>
      <c r="D66" s="4"/>
      <c r="E66" s="4"/>
      <c r="F66" s="13"/>
    </row>
    <row r="67" spans="1:6">
      <c r="A67" s="8"/>
      <c r="D67" s="4"/>
      <c r="E67" s="4"/>
      <c r="F67" s="13"/>
    </row>
    <row r="68" spans="1:6">
      <c r="A68" s="8"/>
      <c r="E68" s="4"/>
      <c r="F68" s="13"/>
    </row>
    <row r="69" spans="1:6">
      <c r="A69" s="8"/>
      <c r="E69" s="4"/>
      <c r="F69" s="13"/>
    </row>
    <row r="70" spans="1:6">
      <c r="A70" s="8"/>
      <c r="E70" s="4"/>
      <c r="F70" s="13"/>
    </row>
    <row r="71" spans="1:6">
      <c r="A71" s="8"/>
      <c r="E71" s="4"/>
      <c r="F71" s="13"/>
    </row>
    <row r="72" spans="1:6">
      <c r="A72" s="8"/>
      <c r="E72" s="4"/>
      <c r="F72" s="13"/>
    </row>
    <row r="73" spans="1:6">
      <c r="A73" s="8"/>
      <c r="E73" s="4"/>
      <c r="F73" s="13"/>
    </row>
    <row r="74" spans="1:6">
      <c r="A74" s="8"/>
      <c r="E74" s="4"/>
      <c r="F74" s="13"/>
    </row>
    <row r="75" spans="1:6">
      <c r="A75" s="8"/>
      <c r="E75" s="4"/>
      <c r="F75" s="13"/>
    </row>
    <row r="76" spans="1:6">
      <c r="A76" s="8"/>
      <c r="E76" s="4"/>
      <c r="F76" s="13"/>
    </row>
    <row r="77" spans="1:6">
      <c r="A77" s="8"/>
      <c r="E77" s="4"/>
      <c r="F77" s="13"/>
    </row>
    <row r="78" spans="1:6">
      <c r="A78" s="8"/>
      <c r="E78" s="4"/>
      <c r="F78" s="13"/>
    </row>
    <row r="79" spans="1:6">
      <c r="A79" s="8"/>
      <c r="E79" s="4"/>
      <c r="F79" s="13"/>
    </row>
    <row r="80" spans="1:6">
      <c r="A80" s="8"/>
      <c r="E80" s="4"/>
      <c r="F80" s="13"/>
    </row>
    <row r="81" spans="1:6">
      <c r="A81" s="8"/>
      <c r="E81" s="4"/>
      <c r="F81" s="13"/>
    </row>
    <row r="82" spans="1:6">
      <c r="A82" s="8"/>
      <c r="E82" s="4"/>
      <c r="F82" s="13"/>
    </row>
    <row r="83" spans="1:6">
      <c r="F83" s="13"/>
    </row>
    <row r="84" spans="1:6">
      <c r="F84" s="13"/>
    </row>
    <row r="85" spans="1:6">
      <c r="F85" s="13"/>
    </row>
    <row r="86" spans="1:6">
      <c r="F86" s="13"/>
    </row>
    <row r="87" spans="1:6">
      <c r="F87" s="13"/>
    </row>
    <row r="88" spans="1:6">
      <c r="F88" s="13"/>
    </row>
    <row r="89" spans="1:6">
      <c r="F89" s="13"/>
    </row>
    <row r="90" spans="1:6">
      <c r="F90" s="13"/>
    </row>
    <row r="91" spans="1:6">
      <c r="F91" s="13"/>
    </row>
    <row r="92" spans="1:6">
      <c r="F92" s="13"/>
    </row>
    <row r="93" spans="1:6">
      <c r="F93" s="13"/>
    </row>
    <row r="94" spans="1:6">
      <c r="F94" s="13"/>
    </row>
    <row r="95" spans="1:6">
      <c r="F95" s="13"/>
    </row>
    <row r="96" spans="1:6">
      <c r="F96" s="13"/>
    </row>
    <row r="97" spans="6:6">
      <c r="F97" s="13"/>
    </row>
    <row r="98" spans="6:6">
      <c r="F98" s="13"/>
    </row>
    <row r="99" spans="6:6">
      <c r="F99" s="13"/>
    </row>
    <row r="100" spans="6:6">
      <c r="F100" s="13"/>
    </row>
    <row r="101" spans="6:6">
      <c r="F101" s="13"/>
    </row>
    <row r="102" spans="6:6">
      <c r="F102" s="13"/>
    </row>
    <row r="103" spans="6:6">
      <c r="F103" s="13"/>
    </row>
    <row r="104" spans="6:6">
      <c r="F104" s="13"/>
    </row>
    <row r="105" spans="6:6">
      <c r="F105" s="13"/>
    </row>
    <row r="106" spans="6:6">
      <c r="F106" s="13"/>
    </row>
    <row r="107" spans="6:6">
      <c r="F107" s="13"/>
    </row>
    <row r="108" spans="6:6">
      <c r="F108" s="13"/>
    </row>
    <row r="109" spans="6:6">
      <c r="F109" s="13"/>
    </row>
    <row r="110" spans="6:6">
      <c r="F110" s="13"/>
    </row>
    <row r="111" spans="6:6">
      <c r="F111" s="13"/>
    </row>
    <row r="112" spans="6:6">
      <c r="F112" s="13"/>
    </row>
    <row r="113" spans="6:6">
      <c r="F113" s="13"/>
    </row>
    <row r="114" spans="6:6">
      <c r="F114" s="13"/>
    </row>
    <row r="115" spans="6:6">
      <c r="F115" s="13"/>
    </row>
    <row r="116" spans="6:6">
      <c r="F116" s="13"/>
    </row>
    <row r="117" spans="6:6">
      <c r="F117" s="13"/>
    </row>
    <row r="118" spans="6:6">
      <c r="F118" s="13"/>
    </row>
    <row r="119" spans="6:6">
      <c r="F119" s="13"/>
    </row>
    <row r="120" spans="6:6">
      <c r="F120" s="13"/>
    </row>
    <row r="121" spans="6:6">
      <c r="F121" s="13"/>
    </row>
    <row r="122" spans="6:6">
      <c r="F122" s="13"/>
    </row>
    <row r="123" spans="6:6">
      <c r="F123" s="13"/>
    </row>
    <row r="124" spans="6:6">
      <c r="F124" s="13"/>
    </row>
    <row r="125" spans="6:6">
      <c r="F125" s="13"/>
    </row>
    <row r="126" spans="6:6">
      <c r="F126" s="13"/>
    </row>
    <row r="127" spans="6:6">
      <c r="F127" s="13"/>
    </row>
    <row r="128" spans="6:6">
      <c r="F128" s="13"/>
    </row>
    <row r="129" spans="6:6">
      <c r="F129" s="13"/>
    </row>
    <row r="130" spans="6:6">
      <c r="F130" s="13"/>
    </row>
    <row r="131" spans="6:6">
      <c r="F131" s="13"/>
    </row>
    <row r="132" spans="6:6">
      <c r="F132" s="13"/>
    </row>
    <row r="133" spans="6:6">
      <c r="F133" s="13"/>
    </row>
    <row r="134" spans="6:6">
      <c r="F134" s="13"/>
    </row>
    <row r="135" spans="6:6">
      <c r="F135" s="13"/>
    </row>
    <row r="136" spans="6:6">
      <c r="F136" s="13"/>
    </row>
    <row r="137" spans="6:6">
      <c r="F137" s="13"/>
    </row>
    <row r="138" spans="6:6">
      <c r="F138" s="13"/>
    </row>
    <row r="139" spans="6:6">
      <c r="F139" s="13"/>
    </row>
    <row r="140" spans="6:6">
      <c r="F140" s="13"/>
    </row>
    <row r="141" spans="6:6">
      <c r="F141" s="13"/>
    </row>
    <row r="142" spans="6:6">
      <c r="F142" s="13"/>
    </row>
    <row r="143" spans="6:6">
      <c r="F143" s="13"/>
    </row>
    <row r="144" spans="6:6">
      <c r="F144" s="14"/>
    </row>
    <row r="145" spans="6:6">
      <c r="F145" s="14"/>
    </row>
    <row r="146" spans="6:6">
      <c r="F146" s="14"/>
    </row>
    <row r="147" spans="6:6">
      <c r="F147" s="4"/>
    </row>
    <row r="148" spans="6:6">
      <c r="F148" s="4"/>
    </row>
    <row r="149" spans="6:6">
      <c r="F149" s="4"/>
    </row>
    <row r="150" spans="6:6">
      <c r="F150" s="4"/>
    </row>
    <row r="151" spans="6:6">
      <c r="F151" s="4"/>
    </row>
    <row r="152" spans="6:6">
      <c r="F152" s="4"/>
    </row>
    <row r="153" spans="6:6">
      <c r="F153" s="4"/>
    </row>
    <row r="154" spans="6:6">
      <c r="F154" s="4"/>
    </row>
    <row r="155" spans="6:6">
      <c r="F155" s="4"/>
    </row>
    <row r="156" spans="6:6">
      <c r="F156" s="4"/>
    </row>
    <row r="157" spans="6:6">
      <c r="F157" s="4"/>
    </row>
    <row r="158" spans="6:6">
      <c r="F158" s="4"/>
    </row>
    <row r="159" spans="6:6">
      <c r="F159" s="4"/>
    </row>
    <row r="160" spans="6:6">
      <c r="F160" s="4"/>
    </row>
    <row r="161" spans="6:6">
      <c r="F161" s="4"/>
    </row>
    <row r="162" spans="6:6">
      <c r="F162" s="4"/>
    </row>
    <row r="163" spans="6:6">
      <c r="F163" s="4"/>
    </row>
    <row r="164" spans="6:6">
      <c r="F164" s="4"/>
    </row>
    <row r="165" spans="6:6">
      <c r="F165" s="4"/>
    </row>
    <row r="166" spans="6:6">
      <c r="F166" s="4"/>
    </row>
    <row r="167" spans="6:6">
      <c r="F167" s="4"/>
    </row>
    <row r="168" spans="6:6">
      <c r="F168" s="4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9</xdr:col>
                    <xdr:colOff>0</xdr:colOff>
                    <xdr:row>37</xdr:row>
                    <xdr:rowOff>0</xdr:rowOff>
                  </from>
                  <to>
                    <xdr:col>9</xdr:col>
                    <xdr:colOff>205740</xdr:colOff>
                    <xdr:row>38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9</xdr:col>
                    <xdr:colOff>114300</xdr:colOff>
                    <xdr:row>37</xdr:row>
                    <xdr:rowOff>0</xdr:rowOff>
                  </from>
                  <to>
                    <xdr:col>9</xdr:col>
                    <xdr:colOff>327660</xdr:colOff>
                    <xdr:row>38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Drop Down 3">
              <controlPr defaultSize="0" autoLine="0" autoPict="0">
                <anchor moveWithCells="1">
                  <from>
                    <xdr:col>10</xdr:col>
                    <xdr:colOff>0</xdr:colOff>
                    <xdr:row>37</xdr:row>
                    <xdr:rowOff>0</xdr:rowOff>
                  </from>
                  <to>
                    <xdr:col>10</xdr:col>
                    <xdr:colOff>502920</xdr:colOff>
                    <xdr:row>38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Drop Down 4">
              <controlPr defaultSize="0" autoLine="0" autoPict="0">
                <anchor moveWithCells="1">
                  <from>
                    <xdr:col>10</xdr:col>
                    <xdr:colOff>0</xdr:colOff>
                    <xdr:row>37</xdr:row>
                    <xdr:rowOff>0</xdr:rowOff>
                  </from>
                  <to>
                    <xdr:col>10</xdr:col>
                    <xdr:colOff>556260</xdr:colOff>
                    <xdr:row>38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Инструкция</vt:lpstr>
      <vt:lpstr>1. Компания</vt:lpstr>
      <vt:lpstr>2. Стратегия</vt:lpstr>
      <vt:lpstr>.</vt:lpstr>
      <vt:lpstr>3. Диаграмма</vt:lpstr>
      <vt:lpstr>'1. Компания'!Заголовки_для_печати</vt:lpstr>
      <vt:lpstr>'2. Стратегия'!Заголовки_для_печати</vt:lpstr>
      <vt:lpstr>'1. Компания'!Область_печати</vt:lpstr>
      <vt:lpstr>'2. Стратегия'!Область_печати</vt:lpstr>
      <vt:lpstr>Положение_на_рынке</vt:lpstr>
    </vt:vector>
  </TitlesOfParts>
  <Company>Perfect Industries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</dc:creator>
  <cp:lastModifiedBy>Рыцев Дмитрий Иванович</cp:lastModifiedBy>
  <cp:lastPrinted>2011-06-15T13:44:55Z</cp:lastPrinted>
  <dcterms:created xsi:type="dcterms:W3CDTF">1999-06-17T12:42:46Z</dcterms:created>
  <dcterms:modified xsi:type="dcterms:W3CDTF">2018-01-31T20:06:48Z</dcterms:modified>
</cp:coreProperties>
</file>